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FDP 4thQ 2019 2020\"/>
    </mc:Choice>
  </mc:AlternateContent>
  <bookViews>
    <workbookView xWindow="0" yWindow="0" windowWidth="28800" windowHeight="12432" activeTab="2"/>
  </bookViews>
  <sheets>
    <sheet name="APP Summary" sheetId="1" r:id="rId1"/>
    <sheet name="Mayor's Office" sheetId="2" r:id="rId2"/>
    <sheet name="VMayor's Office" sheetId="4" r:id="rId3"/>
    <sheet name="SB Office" sheetId="3" r:id="rId4"/>
    <sheet name="MBO" sheetId="5" r:id="rId5"/>
    <sheet name="MPDO" sheetId="6" r:id="rId6"/>
    <sheet name="MSWDO" sheetId="7" r:id="rId7"/>
    <sheet name="MTO" sheetId="8" r:id="rId8"/>
    <sheet name="MEO" sheetId="9" r:id="rId9"/>
    <sheet name="CNP" sheetId="10" r:id="rId10"/>
    <sheet name="MDRRMO" sheetId="11" r:id="rId11"/>
    <sheet name="MAO" sheetId="12" r:id="rId12"/>
    <sheet name="MHO" sheetId="13" r:id="rId13"/>
    <sheet name="Assessor's" sheetId="14" r:id="rId14"/>
    <sheet name="Acctng office" sheetId="15" r:id="rId15"/>
    <sheet name="MCR" sheetId="16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N59" i="13" l="1"/>
  <c r="N59" i="12"/>
  <c r="N55" i="11" l="1"/>
  <c r="L55" i="11"/>
  <c r="J55" i="11"/>
  <c r="H55" i="11"/>
  <c r="F55" i="11"/>
  <c r="N64" i="7" l="1"/>
  <c r="L64" i="7"/>
  <c r="J64" i="7"/>
  <c r="H64" i="7"/>
  <c r="F64" i="7"/>
  <c r="L50" i="6"/>
  <c r="H50" i="6"/>
  <c r="F50" i="6"/>
  <c r="F42" i="6"/>
  <c r="N50" i="6"/>
  <c r="J50" i="6"/>
  <c r="F37" i="5"/>
  <c r="N37" i="5" l="1"/>
  <c r="L37" i="5"/>
  <c r="J37" i="5"/>
  <c r="H37" i="5"/>
  <c r="F72" i="3"/>
  <c r="H72" i="3"/>
  <c r="N72" i="3"/>
  <c r="J72" i="3"/>
  <c r="L72" i="3" l="1"/>
  <c r="L66" i="2"/>
</calcChain>
</file>

<file path=xl/sharedStrings.xml><?xml version="1.0" encoding="utf-8"?>
<sst xmlns="http://schemas.openxmlformats.org/spreadsheetml/2006/main" count="1384" uniqueCount="428">
  <si>
    <t>FDP Form 4b - Annual Procurement Plan or Procurement List, Summary</t>
  </si>
  <si>
    <t>Summary by Office</t>
  </si>
  <si>
    <t>Department</t>
  </si>
  <si>
    <t xml:space="preserve">  Head of Department / Office</t>
  </si>
  <si>
    <t>Total Cost</t>
  </si>
  <si>
    <t>Prepared By:</t>
  </si>
  <si>
    <t>Approved By:</t>
  </si>
  <si>
    <t>Head, BAC Secretariat</t>
  </si>
  <si>
    <t>Local Chief Executive</t>
  </si>
  <si>
    <t xml:space="preserve">Mayor's Office </t>
  </si>
  <si>
    <t>AMADO L. CANDIDO</t>
  </si>
  <si>
    <t>SB Office</t>
  </si>
  <si>
    <t>Vice-Mayor Office</t>
  </si>
  <si>
    <t>Mun. Budget Office</t>
  </si>
  <si>
    <t>ADELFO B. ABELLA</t>
  </si>
  <si>
    <t>Mun. Planning &amp; Dev't. Office</t>
  </si>
  <si>
    <t>RICARDO C. QUIÑONES</t>
  </si>
  <si>
    <t>Mun. Social Welfare &amp; Dev't. Office</t>
  </si>
  <si>
    <t>RUFILO B. COLES</t>
  </si>
  <si>
    <t>Mun. Treasurer Office</t>
  </si>
  <si>
    <t>RAMON I. ANTIPOLO, JR.</t>
  </si>
  <si>
    <t>Mun. Engineering Office</t>
  </si>
  <si>
    <t>SAMUEL A. CALVENTOS</t>
  </si>
  <si>
    <t>Canhugas Natutre Park</t>
  </si>
  <si>
    <t>CARLO B. YABORA</t>
  </si>
  <si>
    <t>MDRRMO</t>
  </si>
  <si>
    <t>MIGUELITO A. OGANIA</t>
  </si>
  <si>
    <t>IRENE A. SAGALES</t>
  </si>
  <si>
    <t>DRA. SALVACION A. MACAPUGAS</t>
  </si>
  <si>
    <t>Mun. Agriculture Office</t>
  </si>
  <si>
    <t>Mun. Health Office</t>
  </si>
  <si>
    <t>Mun. Assessor's Office</t>
  </si>
  <si>
    <t>ODA M. LOSTE</t>
  </si>
  <si>
    <t>SYLVIA E. ALMAZAN</t>
  </si>
  <si>
    <t>CHARITO C. ABERIA</t>
  </si>
  <si>
    <t>HON. AMADO L. CANDIDO</t>
  </si>
  <si>
    <t>EDGAR C. BOCO</t>
  </si>
  <si>
    <t>MELBA C. DINGAL</t>
  </si>
  <si>
    <t>FDP Form 4a - Annual Procurement Plan or Procurement List, by Office or Department</t>
  </si>
  <si>
    <t>ANNUAL PROCUREMENT PLAN</t>
  </si>
  <si>
    <t>Plan Control No. ________________________</t>
  </si>
  <si>
    <t>Regular</t>
  </si>
  <si>
    <t>Contingency</t>
  </si>
  <si>
    <t>Total</t>
  </si>
  <si>
    <t>Date Submitted:</t>
  </si>
  <si>
    <t>Item No.</t>
  </si>
  <si>
    <t>Description</t>
  </si>
  <si>
    <t>Unit Cost</t>
  </si>
  <si>
    <t>Quantity</t>
  </si>
  <si>
    <t>D I S T R I B U T I O N</t>
  </si>
  <si>
    <t>1st Quarter</t>
  </si>
  <si>
    <t>2nd Quarter</t>
  </si>
  <si>
    <t>3rd Quarter</t>
  </si>
  <si>
    <t>4th Quarter</t>
  </si>
  <si>
    <t>No.</t>
  </si>
  <si>
    <t>Qty.</t>
  </si>
  <si>
    <t>Amount</t>
  </si>
  <si>
    <t>TOTAL</t>
  </si>
  <si>
    <t>This is to certify that the above procurement plan is in accordance with the objective of this Office.</t>
  </si>
  <si>
    <t>Head of Department/Office</t>
  </si>
  <si>
    <t>A.1</t>
  </si>
  <si>
    <t>MOOE</t>
  </si>
  <si>
    <t>Supplies and Materials Expenses</t>
  </si>
  <si>
    <t>Common-Use Supplies and Equipment</t>
  </si>
  <si>
    <t>AIR FRESHENER, aerosol, 280ml/150g min</t>
  </si>
  <si>
    <t>ALCOHOL, ethyl, 68%-70%, scented, 500ml (-5ml)</t>
  </si>
  <si>
    <t>BROOM, SOFT (TAMBO), weight: 200g min tiger grass</t>
  </si>
  <si>
    <t>BROOM, STICK (TING-TING), usable length: 760mm min</t>
  </si>
  <si>
    <t>CALCULATOR, COMPACT, electronic, 12 digits cap</t>
  </si>
  <si>
    <t>CORRECTION TAPE, disposable, ausable length:6m min</t>
  </si>
  <si>
    <t>DETERGENT POWDER, all purpose, one(1) kg</t>
  </si>
  <si>
    <t>USB, 16 gigabtyte</t>
  </si>
  <si>
    <t>DUST PAN, non-rigid plastic, w/ detachable handle</t>
  </si>
  <si>
    <t>EXPANDABLE ENVELOP, Long/Legal Size, Brown</t>
  </si>
  <si>
    <t>PAPER, MULTI-PURPOSE (COPY) A4, 70GSM,210mmX297mm</t>
  </si>
  <si>
    <t>PAPER, MULTI-PURPOSE (COPY), LEGAL,70GSM,216x330mm</t>
  </si>
  <si>
    <t>FOLDER, White, Long/Legal Size</t>
  </si>
  <si>
    <t>RECORD BOOK, 300 PAGES, size: 214mm x 278mm min</t>
  </si>
  <si>
    <t>RECORD BOOK, 500 PAGES, size: 214mm x 278mm min</t>
  </si>
  <si>
    <t>PAPER, MULTI-PURPOSE (COPY) Letter, 70GSM</t>
  </si>
  <si>
    <t>STAMP PAD, FELT, bed dimension: 60mm x 100mm min</t>
  </si>
  <si>
    <t>BROTHER INK (Yellow)</t>
  </si>
  <si>
    <t>BROTHER INK (Cyan)</t>
  </si>
  <si>
    <t>BROTHER INK (Magenta)</t>
  </si>
  <si>
    <t>BROTHER INK (Black)</t>
  </si>
  <si>
    <t>TOILET BOWL AND URINAL CLEANER</t>
  </si>
  <si>
    <t>ROOM AIR FRESHENER</t>
  </si>
  <si>
    <t>TOILET TISSUE PAPER 2-plys sheets, 150 pulls</t>
  </si>
  <si>
    <t>ENVELOP, Brown, Long/Legal Size</t>
  </si>
  <si>
    <t>ENVELOP, Brown, Short/Letter Size</t>
  </si>
  <si>
    <t>WHITE BOARD MARKER</t>
  </si>
  <si>
    <t>SCISSOR</t>
  </si>
  <si>
    <t>MASKING TAPE</t>
  </si>
  <si>
    <t>BALLPEN (Black)</t>
  </si>
  <si>
    <t>PHOTO PAPER</t>
  </si>
  <si>
    <t>DOCUMENT FILER (Box)</t>
  </si>
  <si>
    <t>PHILIPPINE FLAG</t>
  </si>
  <si>
    <t>CAPITAL OUTLAY</t>
  </si>
  <si>
    <t>Office Equipment, Facilities and Furniture, Fixtures</t>
  </si>
  <si>
    <t>WOODEN CABINET</t>
  </si>
  <si>
    <t>AIRCONDITION</t>
  </si>
  <si>
    <t>DESKTOP COMPUTER</t>
  </si>
  <si>
    <t>PROJECTOR (with projector screen)</t>
  </si>
  <si>
    <t>PORTABLE SPEAKER (500watts)</t>
  </si>
  <si>
    <t>DSLR CAMERA</t>
  </si>
  <si>
    <t>LAPTOP COMPUTER</t>
  </si>
  <si>
    <t>WIRELESS MICROPHONE</t>
  </si>
  <si>
    <t>ELECTRIC FAN</t>
  </si>
  <si>
    <t>WATER DISPENSER</t>
  </si>
  <si>
    <t>WHITE BOARD</t>
  </si>
  <si>
    <t>FOLDING TABLE (6ft)(White)</t>
  </si>
  <si>
    <t>WOODEN CHAIR</t>
  </si>
  <si>
    <t>PRINTER (EPSON Workforce WF-7710DWF A3+</t>
  </si>
  <si>
    <t>PRINTER (EPSON L4160 3in1)</t>
  </si>
  <si>
    <t>C.1</t>
  </si>
  <si>
    <t>ITEM A.</t>
  </si>
  <si>
    <t>ITEM C.</t>
  </si>
  <si>
    <t>sets</t>
  </si>
  <si>
    <t>unit</t>
  </si>
  <si>
    <t>set</t>
  </si>
  <si>
    <t>units</t>
  </si>
  <si>
    <t>pieces</t>
  </si>
  <si>
    <t>reams</t>
  </si>
  <si>
    <r>
      <t xml:space="preserve">CY </t>
    </r>
    <r>
      <rPr>
        <b/>
        <u/>
        <sz val="12"/>
        <color theme="1"/>
        <rFont val="Arial Rounded MT Bold"/>
        <family val="2"/>
      </rPr>
      <t>2020</t>
    </r>
  </si>
  <si>
    <r>
      <t xml:space="preserve">Province, City or Municipality:  </t>
    </r>
    <r>
      <rPr>
        <u/>
        <sz val="12"/>
        <color theme="1"/>
        <rFont val="Arial Rounded MT Bold"/>
        <family val="2"/>
      </rPr>
      <t>HERNANI, E. SAMAR</t>
    </r>
  </si>
  <si>
    <r>
      <t xml:space="preserve">Department/ Office: </t>
    </r>
    <r>
      <rPr>
        <b/>
        <u/>
        <sz val="12"/>
        <color theme="1"/>
        <rFont val="Arial Rounded MT Bold"/>
        <family val="2"/>
      </rPr>
      <t>MAYOR'S OFFICE</t>
    </r>
  </si>
  <si>
    <r>
      <t>Page__</t>
    </r>
    <r>
      <rPr>
        <b/>
        <u/>
        <sz val="12"/>
        <color theme="1"/>
        <rFont val="Arial Rounded MT Bold"/>
        <family val="2"/>
      </rPr>
      <t>1__</t>
    </r>
    <r>
      <rPr>
        <b/>
        <sz val="12"/>
        <color theme="1"/>
        <rFont val="Arial Rounded MT Bold"/>
        <family val="2"/>
      </rPr>
      <t>of__</t>
    </r>
    <r>
      <rPr>
        <b/>
        <u/>
        <sz val="12"/>
        <color theme="1"/>
        <rFont val="Arial Rounded MT Bold"/>
        <family val="2"/>
      </rPr>
      <t>1__</t>
    </r>
    <r>
      <rPr>
        <b/>
        <sz val="12"/>
        <color theme="1"/>
        <rFont val="Arial Rounded MT Bold"/>
        <family val="2"/>
      </rPr>
      <t>_pages</t>
    </r>
  </si>
  <si>
    <r>
      <t xml:space="preserve">Planned Amount </t>
    </r>
    <r>
      <rPr>
        <b/>
        <u/>
        <sz val="12"/>
        <color theme="1"/>
        <rFont val="Arial Rounded MT Bold"/>
        <family val="2"/>
      </rPr>
      <t>Php 423,487.40</t>
    </r>
  </si>
  <si>
    <t>Php 423,487.40</t>
  </si>
  <si>
    <t>HON. EDGAR C. BOCO</t>
  </si>
  <si>
    <t>Php 30,000.00</t>
  </si>
  <si>
    <r>
      <t xml:space="preserve">Planned Amount </t>
    </r>
    <r>
      <rPr>
        <b/>
        <u/>
        <sz val="12"/>
        <color theme="1"/>
        <rFont val="Arial Rounded MT Bold"/>
        <family val="2"/>
      </rPr>
      <t>Php 30,000.00</t>
    </r>
  </si>
  <si>
    <t xml:space="preserve">Bond Paper ( Legal) </t>
  </si>
  <si>
    <t>bond Paper (A4)</t>
  </si>
  <si>
    <t>Pencil lead w/ eraser</t>
  </si>
  <si>
    <t>staple wire #35</t>
  </si>
  <si>
    <t>Ballpen, Black</t>
  </si>
  <si>
    <t>DTR</t>
  </si>
  <si>
    <t>Elmers Glue (big)</t>
  </si>
  <si>
    <t>Record Book</t>
  </si>
  <si>
    <t xml:space="preserve">Mailing envelop </t>
  </si>
  <si>
    <t>scissor "6</t>
  </si>
  <si>
    <t>Photo paper</t>
  </si>
  <si>
    <t>Special Paper (legal)</t>
  </si>
  <si>
    <t>Special Paper (A4)</t>
  </si>
  <si>
    <t>correction tape</t>
  </si>
  <si>
    <t>yellow pad</t>
  </si>
  <si>
    <t xml:space="preserve">plastic paper fastener </t>
  </si>
  <si>
    <t>plastic paper clip</t>
  </si>
  <si>
    <t>sign pen, black</t>
  </si>
  <si>
    <t>data file box</t>
  </si>
  <si>
    <t>toner cart, HP CE285A</t>
  </si>
  <si>
    <t>toner ineo 164 (xerox)</t>
  </si>
  <si>
    <t>convert continues ink, black</t>
  </si>
  <si>
    <t>tape, transparent</t>
  </si>
  <si>
    <t>usb flash drive 128GB</t>
  </si>
  <si>
    <t>brown folder (legal)</t>
  </si>
  <si>
    <t>brown folder (A4)</t>
  </si>
  <si>
    <t>stapler (heavy duty)</t>
  </si>
  <si>
    <t>kaspersky anti virus</t>
  </si>
  <si>
    <t>alcohol</t>
  </si>
  <si>
    <t>stamping pad</t>
  </si>
  <si>
    <t>white board eraser</t>
  </si>
  <si>
    <t>white boardmarking pen</t>
  </si>
  <si>
    <t>detergent powder</t>
  </si>
  <si>
    <t>dishwashing liquid</t>
  </si>
  <si>
    <t>toilet bowl urinal cleaner</t>
  </si>
  <si>
    <t>toilet tissue</t>
  </si>
  <si>
    <t>hand towel</t>
  </si>
  <si>
    <t>air freshener 280 ml</t>
  </si>
  <si>
    <t>trash can (big)</t>
  </si>
  <si>
    <t>sb official dry seal</t>
  </si>
  <si>
    <t>external harddrive 2TB</t>
  </si>
  <si>
    <t>acer battery (netbook)</t>
  </si>
  <si>
    <t>marking pen, permanent, black</t>
  </si>
  <si>
    <t>convert continues ink, (assorted)(M,C,Y)</t>
  </si>
  <si>
    <t>pcs</t>
  </si>
  <si>
    <t>boxes</t>
  </si>
  <si>
    <t>doz</t>
  </si>
  <si>
    <t>pads</t>
  </si>
  <si>
    <t>bottles</t>
  </si>
  <si>
    <t>packs</t>
  </si>
  <si>
    <t>roll</t>
  </si>
  <si>
    <t>rolls</t>
  </si>
  <si>
    <t>pc</t>
  </si>
  <si>
    <t>Office Equipment and repair</t>
  </si>
  <si>
    <t>Other MOOE</t>
  </si>
  <si>
    <t>Extra Ordinary &amp; Misc. Expensses</t>
  </si>
  <si>
    <t xml:space="preserve">Tarpauline  </t>
  </si>
  <si>
    <t>Christmas Decors</t>
  </si>
  <si>
    <t>Catering Services (Public Hearing)</t>
  </si>
  <si>
    <t>CPU Reformat</t>
  </si>
  <si>
    <t>Installation (Internet Connection)</t>
  </si>
  <si>
    <t>purchase gas</t>
  </si>
  <si>
    <t xml:space="preserve">Cable/Satellite Expenses </t>
  </si>
  <si>
    <t>D.1</t>
  </si>
  <si>
    <r>
      <t xml:space="preserve">Planned Amount </t>
    </r>
    <r>
      <rPr>
        <b/>
        <u/>
        <sz val="12"/>
        <color theme="1"/>
        <rFont val="Arial Rounded MT Bold"/>
        <family val="2"/>
      </rPr>
      <t>Php 139,500.00</t>
    </r>
  </si>
  <si>
    <t>piece</t>
  </si>
  <si>
    <t>dispenser masking tape</t>
  </si>
  <si>
    <r>
      <rPr>
        <sz val="12"/>
        <color theme="1"/>
        <rFont val="Arial Rounded MT Bold"/>
        <family val="2"/>
      </rPr>
      <t>Plan Control No.</t>
    </r>
    <r>
      <rPr>
        <b/>
        <sz val="12"/>
        <color theme="1"/>
        <rFont val="Arial Rounded MT Bold"/>
        <family val="2"/>
      </rPr>
      <t xml:space="preserve"> ________________________</t>
    </r>
  </si>
  <si>
    <r>
      <rPr>
        <sz val="12"/>
        <color theme="1"/>
        <rFont val="Arial Rounded MT Bold"/>
        <family val="2"/>
      </rPr>
      <t xml:space="preserve">Department/ Office: </t>
    </r>
    <r>
      <rPr>
        <b/>
        <u/>
        <sz val="12"/>
        <color theme="1"/>
        <rFont val="Arial Rounded MT Bold"/>
        <family val="2"/>
      </rPr>
      <t>SB  OFFICE</t>
    </r>
  </si>
  <si>
    <r>
      <rPr>
        <sz val="12"/>
        <color theme="1"/>
        <rFont val="Arial Rounded MT Bold"/>
        <family val="2"/>
      </rPr>
      <t xml:space="preserve">Province, City or Municipality: </t>
    </r>
    <r>
      <rPr>
        <b/>
        <sz val="12"/>
        <color theme="1"/>
        <rFont val="Arial Rounded MT Bold"/>
        <family val="2"/>
      </rPr>
      <t xml:space="preserve"> </t>
    </r>
    <r>
      <rPr>
        <b/>
        <u/>
        <sz val="12"/>
        <color theme="1"/>
        <rFont val="Arial Rounded MT Bold"/>
        <family val="2"/>
      </rPr>
      <t>HERNANI, E. SAMAR</t>
    </r>
  </si>
  <si>
    <r>
      <rPr>
        <sz val="12"/>
        <color theme="1"/>
        <rFont val="Arial Rounded MT Bold"/>
        <family val="2"/>
      </rPr>
      <t>Department/ Office:</t>
    </r>
    <r>
      <rPr>
        <b/>
        <sz val="12"/>
        <color theme="1"/>
        <rFont val="Arial Rounded MT Bold"/>
        <family val="2"/>
      </rPr>
      <t xml:space="preserve"> </t>
    </r>
    <r>
      <rPr>
        <b/>
        <u/>
        <sz val="12"/>
        <color theme="1"/>
        <rFont val="Arial Rounded MT Bold"/>
        <family val="2"/>
      </rPr>
      <t>VICE-MAYOR'S OFFICE</t>
    </r>
  </si>
  <si>
    <r>
      <rPr>
        <sz val="12"/>
        <color theme="1"/>
        <rFont val="Arial Rounded MT Bold"/>
        <family val="2"/>
      </rPr>
      <t>Province, City or Municipality:</t>
    </r>
    <r>
      <rPr>
        <b/>
        <sz val="12"/>
        <color theme="1"/>
        <rFont val="Arial Rounded MT Bold"/>
        <family val="2"/>
      </rPr>
      <t xml:space="preserve">  </t>
    </r>
    <r>
      <rPr>
        <b/>
        <u/>
        <sz val="12"/>
        <color theme="1"/>
        <rFont val="Arial Rounded MT Bold"/>
        <family val="2"/>
      </rPr>
      <t>HERNANI, E. SAMAR</t>
    </r>
  </si>
  <si>
    <r>
      <rPr>
        <sz val="12"/>
        <color theme="1"/>
        <rFont val="Arial Rounded MT Bold"/>
        <family val="2"/>
      </rPr>
      <t xml:space="preserve">Department/ Office: </t>
    </r>
    <r>
      <rPr>
        <b/>
        <u/>
        <sz val="12"/>
        <color theme="1"/>
        <rFont val="Arial Rounded MT Bold"/>
        <family val="2"/>
      </rPr>
      <t>MAYOR'S OFFICE</t>
    </r>
  </si>
  <si>
    <t>ITEM C</t>
  </si>
  <si>
    <t>ITEM D</t>
  </si>
  <si>
    <t>Electronic Calculator</t>
  </si>
  <si>
    <t>Stapler Standard</t>
  </si>
  <si>
    <t>Tape packing 48mm</t>
  </si>
  <si>
    <t>Trashbag plastic (black)</t>
  </si>
  <si>
    <t>Broom (Tambo)</t>
  </si>
  <si>
    <t>External Drive</t>
  </si>
  <si>
    <t>Correction Tape</t>
  </si>
  <si>
    <t>Bond Paper legal</t>
  </si>
  <si>
    <t>Bond Paper A4</t>
  </si>
  <si>
    <t>Columnar Book 16 col.</t>
  </si>
  <si>
    <t>Columnar Notebook 8 col.</t>
  </si>
  <si>
    <t>Record Book 500 pages</t>
  </si>
  <si>
    <t>Record Book 300 pages</t>
  </si>
  <si>
    <t>Printer with long bond xerox</t>
  </si>
  <si>
    <t>Xerox expenses</t>
  </si>
  <si>
    <t>Long folders plastic &amp; Card board</t>
  </si>
  <si>
    <t>Paper, Multi-purpose (copy) legal,</t>
  </si>
  <si>
    <t>Paper Multi copy - A4</t>
  </si>
  <si>
    <t>Sign Pen Black</t>
  </si>
  <si>
    <t>Pencil, lead, w/ eraser, aspara</t>
  </si>
  <si>
    <t>Push Pin, hammer head type, 100s/ box</t>
  </si>
  <si>
    <t>Masking, Tape  (2”), 48 mm</t>
  </si>
  <si>
    <t>Microsoft office license for  2 pc</t>
  </si>
  <si>
    <t>Window 10 license for  2 pc</t>
  </si>
  <si>
    <t>Cutter, heavy duty, L500</t>
  </si>
  <si>
    <t>Scissors, (6”)</t>
  </si>
  <si>
    <t>Alcohol 70% Isopropyl, 500 ml</t>
  </si>
  <si>
    <t>Floor Rug</t>
  </si>
  <si>
    <t>Folder Legal size tagboard 100 pcs/ pack</t>
  </si>
  <si>
    <t>Paper Clip, gem type, jumbo 50mm, 100s/ box</t>
  </si>
  <si>
    <t>Marker ,Fluorescent, 3 colors/ set</t>
  </si>
  <si>
    <t>Glass and Multi -Surface Cleaner (Mr. Muscle 500 ml)</t>
  </si>
  <si>
    <t>Ring Binder,12mmx1.2M(1/2"x44"), plastic</t>
  </si>
  <si>
    <t>Ring Binder,24mm x 1.2M (1"x44"), plastic</t>
  </si>
  <si>
    <t>Ring Binder 80 rings, plastic 32mmx 1.12m</t>
  </si>
  <si>
    <t>Glue, all purpose , gross weight : 200 grams min</t>
  </si>
  <si>
    <t>Correction Tape,disposable,ausablelength:6m min</t>
  </si>
  <si>
    <t>Broom, Soft ( Tambo ), weight  : 200g min tiger  grass</t>
  </si>
  <si>
    <t>Paper Fastener  Vinyl coated</t>
  </si>
  <si>
    <t>Staple remover , Plier-Type</t>
  </si>
  <si>
    <t>Duct tape 2 inch width red</t>
  </si>
  <si>
    <t>Airfreshener lemon</t>
  </si>
  <si>
    <t xml:space="preserve">plastic folder long </t>
  </si>
  <si>
    <t>Anti-Virus  (Kaspersky) for 3 PC</t>
  </si>
  <si>
    <t>Desktop  Keyboard</t>
  </si>
  <si>
    <t>Trash bag, plastic, transparent gusseted type,                                                                 40” Tegnth, width18.5”,10 pcs/roll</t>
  </si>
  <si>
    <t xml:space="preserve"> reams</t>
  </si>
  <si>
    <t>each</t>
  </si>
  <si>
    <t>dozen</t>
  </si>
  <si>
    <t>box</t>
  </si>
  <si>
    <t xml:space="preserve"> roll</t>
  </si>
  <si>
    <t>pair</t>
  </si>
  <si>
    <t>bottle</t>
  </si>
  <si>
    <t>pack</t>
  </si>
  <si>
    <t>bundle</t>
  </si>
  <si>
    <t xml:space="preserve"> jar</t>
  </si>
  <si>
    <r>
      <t xml:space="preserve">Planned Amount </t>
    </r>
    <r>
      <rPr>
        <b/>
        <u/>
        <sz val="12"/>
        <color theme="1"/>
        <rFont val="Arial Rounded MT Bold"/>
        <family val="2"/>
      </rPr>
      <t>Php 26,533.50</t>
    </r>
  </si>
  <si>
    <r>
      <rPr>
        <sz val="12"/>
        <color theme="1"/>
        <rFont val="Arial Rounded MT Bold"/>
        <family val="2"/>
      </rPr>
      <t xml:space="preserve">Department/ Office: </t>
    </r>
    <r>
      <rPr>
        <b/>
        <u/>
        <sz val="12"/>
        <color theme="1"/>
        <rFont val="Arial Rounded MT Bold"/>
        <family val="2"/>
      </rPr>
      <t>MPDO</t>
    </r>
  </si>
  <si>
    <t>Department/ Office: MSWDO</t>
  </si>
  <si>
    <t>Paper, multicopy, legal size</t>
  </si>
  <si>
    <t>Paper, multicopy, A4 size</t>
  </si>
  <si>
    <t>Tape, transparent, width: 48mm</t>
  </si>
  <si>
    <t>Battery, dry cell, AA</t>
  </si>
  <si>
    <t>Correction tape, disposable</t>
  </si>
  <si>
    <t>Flash drive, 16GB</t>
  </si>
  <si>
    <t>Folder, tagboard, legal size</t>
  </si>
  <si>
    <t>Glue, all purpose</t>
  </si>
  <si>
    <t>Ink, stamp pad, purple or violet</t>
  </si>
  <si>
    <t>Mophandle, HD, screw type, wooden</t>
  </si>
  <si>
    <t>Push pin, flat head type</t>
  </si>
  <si>
    <t>Ruler, plastic 12"</t>
  </si>
  <si>
    <t>Wastebasket</t>
  </si>
  <si>
    <t>Signpen, Black, liquid/gel ink, 0.5mm needle tip</t>
  </si>
  <si>
    <t>Stapler, standard type #35,5000s/box</t>
  </si>
  <si>
    <t>Toner Cart, HP CE285A (HP85A), black</t>
  </si>
  <si>
    <t>Scissors</t>
  </si>
  <si>
    <t>INK CARTRIDGE BROTHER Y BT5000Y</t>
  </si>
  <si>
    <t>INK CARTRIDGE BROTHER M BT5000Y</t>
  </si>
  <si>
    <t>INK CARTRIDGE BROTHER C BT5000Y</t>
  </si>
  <si>
    <t>INK CARTRIDGE BROTHER BK BT6000Y</t>
  </si>
  <si>
    <t>HP LaserJet Pro P1102</t>
  </si>
  <si>
    <t>BALLPEN (black)</t>
  </si>
  <si>
    <t>PENCIL, lead, w/ eraser</t>
  </si>
  <si>
    <t>FOLDER, A4 size</t>
  </si>
  <si>
    <t>PUNCHER, paper, heavy duty w/ two hole guide</t>
  </si>
  <si>
    <t xml:space="preserve">RAGS, all cotton, 32 pieces per kilogram min. </t>
  </si>
  <si>
    <t>Envelope, mailing white WHIT WINDOW</t>
  </si>
  <si>
    <t>PAPER FASTENER, non-rust metal, 25mm</t>
  </si>
  <si>
    <t>PAPER CLIP, length 48mm min.</t>
  </si>
  <si>
    <t>STAPER REMOVER, twin jaws</t>
  </si>
  <si>
    <t>ALCOHOL isopropyl 70% solution w/ moisturizer 500 ml.</t>
  </si>
  <si>
    <t>TAPE MASKING,width:48mm(1mm)</t>
  </si>
  <si>
    <t xml:space="preserve">TRASHBAG, plastic gusseted type </t>
  </si>
  <si>
    <t>BROOM SOFT (tambo)</t>
  </si>
  <si>
    <t>AIR Freshener, aerosol, 280ml/150g min</t>
  </si>
  <si>
    <t>DATA FILE BOX made of chipboard, with  closed ends</t>
  </si>
  <si>
    <t>FURNITURE POLISH, aerosol type,340ml/can</t>
  </si>
  <si>
    <t>Computer</t>
  </si>
  <si>
    <t>Office Sala Set</t>
  </si>
  <si>
    <t>pcs.</t>
  </si>
  <si>
    <t>jars</t>
  </si>
  <si>
    <t>pc.</t>
  </si>
  <si>
    <t>cans</t>
  </si>
  <si>
    <t>ream</t>
  </si>
  <si>
    <r>
      <t xml:space="preserve">Planned Amount </t>
    </r>
    <r>
      <rPr>
        <b/>
        <u/>
        <sz val="12"/>
        <color theme="1"/>
        <rFont val="Arial Rounded MT Bold"/>
        <family val="2"/>
      </rPr>
      <t>Php 56,000.00</t>
    </r>
  </si>
  <si>
    <r>
      <rPr>
        <sz val="12"/>
        <color theme="1"/>
        <rFont val="Arial Rounded MT Bold"/>
        <family val="2"/>
      </rPr>
      <t xml:space="preserve">Department/ Office: </t>
    </r>
    <r>
      <rPr>
        <b/>
        <u/>
        <sz val="12"/>
        <color theme="1"/>
        <rFont val="Arial Rounded MT Bold"/>
        <family val="2"/>
      </rPr>
      <t>MDRRMO</t>
    </r>
  </si>
  <si>
    <t>Tape, Transparent Width: 48 mm</t>
  </si>
  <si>
    <t>Correction Tape, disposable</t>
  </si>
  <si>
    <t>Folder, Tag board, Legal size</t>
  </si>
  <si>
    <t>Mophead,100% rayon,400 grams</t>
  </si>
  <si>
    <t>Push Pin, flat head type,</t>
  </si>
  <si>
    <t>Sign pen, Black Liquid/gel ink, 0.5 mm needle tip</t>
  </si>
  <si>
    <t>Staple wire # 35</t>
  </si>
  <si>
    <t>Toner Cart TOSHIBA ( T-2505P) Studio 2505H</t>
  </si>
  <si>
    <t>Toner Cart BROTHER (TN-3320) (Dr-3355)</t>
  </si>
  <si>
    <t>INK CARTRIDGE BROTHER BK BT5000Y</t>
  </si>
  <si>
    <t>HR LaserJet Pro P 1102</t>
  </si>
  <si>
    <t>BALLPEN ( BLACK)</t>
  </si>
  <si>
    <t>PENCIL, Lead w/ eraser</t>
  </si>
  <si>
    <t>Folder, A4 size</t>
  </si>
  <si>
    <t>RAGS, all cotton, 32 pieces per kilogram min.</t>
  </si>
  <si>
    <t>STAPLE WIRE REMOVER, twin jaws</t>
  </si>
  <si>
    <t>Alcohol isopropyl 70% solution w/ moisturizer 500ml.</t>
  </si>
  <si>
    <t>Tape masking, width: 48mm/ 150g min.</t>
  </si>
  <si>
    <t>TRASHBAG, Plastic gusseted type</t>
  </si>
  <si>
    <t>Air Freshener, Aerosol type, 340 ml/ can</t>
  </si>
  <si>
    <t>Glue All Purpose</t>
  </si>
  <si>
    <t>Detergent Powder</t>
  </si>
  <si>
    <t>Computer desktop</t>
  </si>
  <si>
    <r>
      <t xml:space="preserve">Planned Amount </t>
    </r>
    <r>
      <rPr>
        <b/>
        <u/>
        <sz val="12"/>
        <color theme="1"/>
        <rFont val="Arial Rounded MT Bold"/>
        <family val="2"/>
      </rPr>
      <t>Php 14,000.00</t>
    </r>
  </si>
  <si>
    <t>INK CARTRIDGE BROTHER M BT5000M</t>
  </si>
  <si>
    <t>INK CARTRIDGE BROTHER C BT5000C</t>
  </si>
  <si>
    <t>INK CARTRIDGE BROTHER BK BT6000BK</t>
  </si>
  <si>
    <t xml:space="preserve">Ink Cart. EPSON C13T664300 (T6643), Magenta </t>
  </si>
  <si>
    <t xml:space="preserve">Ink Cart. EPSON C13T664400 (T6644), Yellow </t>
  </si>
  <si>
    <t xml:space="preserve">Ink Cart. EPSON C13T664400 (T6644), Cyan </t>
  </si>
  <si>
    <t xml:space="preserve">Ink Cart. EPSON C13T6664100 (T6641), Black </t>
  </si>
  <si>
    <t>BROOM. SOFT (tambo), weight:200g min tiger grass</t>
  </si>
  <si>
    <t>ALCOHOL isopropyl 70% solution w/moisturizer 500 ml.</t>
  </si>
  <si>
    <t>SCISSOR, symmetrical, blade length: 65mm min</t>
  </si>
  <si>
    <t>TAPE, MASKING,width:48mm(1mm)</t>
  </si>
  <si>
    <t>Air Freshener, aerosol, 280ml/150g min</t>
  </si>
  <si>
    <t>GLUE, all purpose, gross weight:200 grams min</t>
  </si>
  <si>
    <t>CORRECTION TAPE</t>
  </si>
  <si>
    <t>BALLPEN  (black)</t>
  </si>
  <si>
    <t>SIGN PEN  (black)</t>
  </si>
  <si>
    <t>FOLDER, legal size</t>
  </si>
  <si>
    <t>FORLDER, A4 size</t>
  </si>
  <si>
    <t>PAPER CLIP, jumbo</t>
  </si>
  <si>
    <t>STEPLER, standard type, load cap: 200 staples min</t>
  </si>
  <si>
    <t>STAPLE WIRE, standard #35,5000s/box</t>
  </si>
  <si>
    <t>STAPLE REMOVER,twin jaws</t>
  </si>
  <si>
    <t>SHARPENER, single cutterhead</t>
  </si>
  <si>
    <t>PAPER, multi-purpose, (copy) A4</t>
  </si>
  <si>
    <t>PAPER, multi-purpose, (copy) legal</t>
  </si>
  <si>
    <t>STAMP PAD, felt, bed dimension: 60mmx100m min</t>
  </si>
  <si>
    <t>INK, for stamp pad, (purple color)</t>
  </si>
  <si>
    <t>DATA FILE BOX made of chipboard, with closed ends</t>
  </si>
  <si>
    <t>FURNITURE POLISH, aerosol type, 340ml/can, Brite brand</t>
  </si>
  <si>
    <t>FLASH DRIVE, 16 GB capacity</t>
  </si>
  <si>
    <t>Curtain</t>
  </si>
  <si>
    <t xml:space="preserve">Divider </t>
  </si>
  <si>
    <t>Decoder</t>
  </si>
  <si>
    <t>Electric Fan</t>
  </si>
  <si>
    <t>Office Table &amp; Chairs</t>
  </si>
  <si>
    <t>can</t>
  </si>
  <si>
    <t>jar</t>
  </si>
  <si>
    <t xml:space="preserve">pack </t>
  </si>
  <si>
    <t>ENGR. SAMUEL A. CALVENTOS</t>
  </si>
  <si>
    <t xml:space="preserve">Air Freshener, aerosol, 280 ml/150g min </t>
  </si>
  <si>
    <t>Alcohol, ethel 68%-70%, secented, 500 ml</t>
  </si>
  <si>
    <t>Calculator, Compact, electronic, 12 digit cap</t>
  </si>
  <si>
    <t xml:space="preserve">Calculator, Scientific, 10+12 digit cap   </t>
  </si>
  <si>
    <t>Correction Tape, disposable, usable lenth:6m</t>
  </si>
  <si>
    <t>Data File Box, made of chipboard, w/ closed end</t>
  </si>
  <si>
    <t>Envelop mailing, white, 100 pcs.</t>
  </si>
  <si>
    <t>Flash Drive, 16 GB capacity</t>
  </si>
  <si>
    <t>Folder, Fancy, for Legal size documents</t>
  </si>
  <si>
    <t>Computer Ink HP Laser  Jet P1102</t>
  </si>
  <si>
    <t>Mouse</t>
  </si>
  <si>
    <t>Paper Clip Vinyl/Plastic Coat,length 50mm, min</t>
  </si>
  <si>
    <t>Paper Pad, ruled size:216 mmX330mm(=2mm)</t>
  </si>
  <si>
    <t>Pencil Sharpener, Manual, single cutter head</t>
  </si>
  <si>
    <t>Pencil Mongol # 2 or Pencil leadw/ eraser,wood</t>
  </si>
  <si>
    <t>Record Bopok 300 pages, size 214 mmx278</t>
  </si>
  <si>
    <t>Record Book 500 pages, size 214 mm x 278 mm</t>
  </si>
  <si>
    <t>Sign Pen Black, Liguid/gel ink,0.5 mm needle tip</t>
  </si>
  <si>
    <t>Tape transparent, width 24 mm</t>
  </si>
  <si>
    <t xml:space="preserve"> Tape Transparent, width: 48 mm (+1 mm)</t>
  </si>
  <si>
    <t>Toilet Tissue Paper 2 ply sheets, 150 pulls</t>
  </si>
  <si>
    <t>Binder w/bolt-pin washer</t>
  </si>
  <si>
    <t>Pencil Sharpener, manual</t>
  </si>
  <si>
    <t>Paper, multicopy, A4 80 gsm,210mmx297</t>
  </si>
  <si>
    <t>Paper Multicopy,Legal,80gsm,216mmx330</t>
  </si>
  <si>
    <t xml:space="preserve">Computer Ink-BT 5000Y    </t>
  </si>
  <si>
    <t>Computer Ink BT-5000M</t>
  </si>
  <si>
    <t>Computer Ink BT 5000C</t>
  </si>
  <si>
    <t>Computer ink BT 6000BK</t>
  </si>
  <si>
    <t>Printing &amp; Xerox (Tax Map &amp; Other documents</t>
  </si>
  <si>
    <t>Numbering Machine</t>
  </si>
  <si>
    <t xml:space="preserve">1 – Unit TV 30 “ </t>
  </si>
  <si>
    <t>1 unit  G-Sat Decoder/Sky Direct</t>
  </si>
  <si>
    <r>
      <t xml:space="preserve">Planned Amount </t>
    </r>
    <r>
      <rPr>
        <b/>
        <u/>
        <sz val="12"/>
        <color theme="1"/>
        <rFont val="Arial Rounded MT Bold"/>
        <family val="2"/>
      </rPr>
      <t>Php 60,000.00</t>
    </r>
  </si>
  <si>
    <t>bot.</t>
  </si>
  <si>
    <t xml:space="preserve">pcs. </t>
  </si>
  <si>
    <t>tube</t>
  </si>
  <si>
    <t xml:space="preserve">bx.  </t>
  </si>
  <si>
    <t>pad</t>
  </si>
  <si>
    <t>Book</t>
  </si>
  <si>
    <t>role</t>
  </si>
  <si>
    <r>
      <t xml:space="preserve">Planned Amount </t>
    </r>
    <r>
      <rPr>
        <b/>
        <u/>
        <sz val="12"/>
        <color theme="1"/>
        <rFont val="Arial Rounded MT Bold"/>
        <family val="2"/>
      </rPr>
      <t>Php 104,997.00</t>
    </r>
  </si>
  <si>
    <r>
      <t xml:space="preserve">Planned Amount </t>
    </r>
    <r>
      <rPr>
        <b/>
        <u/>
        <sz val="12"/>
        <color theme="1"/>
        <rFont val="Arial Rounded MT Bold"/>
        <family val="2"/>
      </rPr>
      <t>Php 49,810.00</t>
    </r>
  </si>
  <si>
    <r>
      <rPr>
        <sz val="12"/>
        <color theme="1"/>
        <rFont val="Arial Rounded MT Bold"/>
        <family val="2"/>
      </rPr>
      <t xml:space="preserve">Department/ Office: </t>
    </r>
    <r>
      <rPr>
        <b/>
        <u/>
        <sz val="12"/>
        <color theme="1"/>
        <rFont val="Arial Rounded MT Bold"/>
        <family val="2"/>
      </rPr>
      <t>MHO</t>
    </r>
  </si>
  <si>
    <r>
      <rPr>
        <sz val="12"/>
        <color theme="1"/>
        <rFont val="Arial Rounded MT Bold"/>
        <family val="2"/>
      </rPr>
      <t xml:space="preserve">Department/ Office: </t>
    </r>
    <r>
      <rPr>
        <b/>
        <u/>
        <sz val="12"/>
        <color theme="1"/>
        <rFont val="Arial Rounded MT Bold"/>
        <family val="2"/>
      </rPr>
      <t>MAO</t>
    </r>
  </si>
  <si>
    <r>
      <t xml:space="preserve">Department/ Office: </t>
    </r>
    <r>
      <rPr>
        <b/>
        <sz val="12"/>
        <color theme="1"/>
        <rFont val="Arial Rounded MT Bold"/>
        <family val="2"/>
      </rPr>
      <t>CNP</t>
    </r>
  </si>
  <si>
    <r>
      <t xml:space="preserve">Department/ Office: </t>
    </r>
    <r>
      <rPr>
        <b/>
        <sz val="12"/>
        <color theme="1"/>
        <rFont val="Arial Rounded MT Bold"/>
        <family val="2"/>
      </rPr>
      <t>MEO</t>
    </r>
  </si>
  <si>
    <r>
      <rPr>
        <sz val="12"/>
        <color theme="1"/>
        <rFont val="Arial Rounded MT Bold"/>
        <family val="2"/>
      </rPr>
      <t xml:space="preserve">Department/ Office: </t>
    </r>
    <r>
      <rPr>
        <b/>
        <u/>
        <sz val="12"/>
        <color theme="1"/>
        <rFont val="Arial Rounded MT Bold"/>
        <family val="2"/>
      </rPr>
      <t>ASSESSOR'S OFFICE</t>
    </r>
  </si>
  <si>
    <r>
      <rPr>
        <sz val="12"/>
        <color theme="1"/>
        <rFont val="Arial Rounded MT Bold"/>
        <family val="2"/>
      </rPr>
      <t xml:space="preserve">Department/ Office: </t>
    </r>
    <r>
      <rPr>
        <b/>
        <u/>
        <sz val="12"/>
        <color theme="1"/>
        <rFont val="Arial Rounded MT Bold"/>
        <family val="2"/>
      </rPr>
      <t>ACCNTG OFFICE</t>
    </r>
  </si>
  <si>
    <r>
      <t xml:space="preserve">Planned Amount </t>
    </r>
    <r>
      <rPr>
        <b/>
        <u/>
        <sz val="12"/>
        <color theme="1"/>
        <rFont val="Arial Rounded MT Bold"/>
        <family val="2"/>
      </rPr>
      <t xml:space="preserve">Php </t>
    </r>
  </si>
  <si>
    <r>
      <t xml:space="preserve">Planned Amount </t>
    </r>
    <r>
      <rPr>
        <b/>
        <u/>
        <sz val="12"/>
        <color theme="1"/>
        <rFont val="Arial Rounded MT Bold"/>
        <family val="2"/>
      </rPr>
      <t>Php 98,761.00</t>
    </r>
  </si>
  <si>
    <t xml:space="preserve">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</si>
</sst>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sz val="10"/>
      <color theme="1"/>
      <name val="Arial Rounded MT Bold"/>
      <family val="2"/>
    </font>
    <font>
      <sz val="8"/>
      <color theme="1"/>
      <name val="Arial Rounded MT Bold"/>
      <family val="2"/>
    </font>
    <font>
      <sz val="11"/>
      <color theme="1"/>
      <name val="Arial Rounded MT Bold"/>
      <family val="2"/>
    </font>
    <font>
      <b/>
      <sz val="12"/>
      <color theme="1"/>
      <name val="Arial Rounded MT Bold"/>
      <family val="2"/>
    </font>
    <font>
      <b/>
      <u/>
      <sz val="12"/>
      <color theme="1"/>
      <name val="Arial Rounded MT Bold"/>
      <family val="2"/>
    </font>
    <font>
      <b/>
      <sz val="8"/>
      <color theme="1"/>
      <name val="Arial Rounded MT Bold"/>
      <family val="2"/>
    </font>
    <font>
      <b/>
      <sz val="11"/>
      <color theme="1"/>
      <name val="Arial Rounded MT Bold"/>
      <family val="2"/>
    </font>
    <font>
      <b/>
      <sz val="10"/>
      <color theme="1"/>
      <name val="Arial Rounded MT Bold"/>
      <family val="2"/>
    </font>
    <font>
      <i/>
      <sz val="10"/>
      <name val="Arial Rounded MT Bold"/>
      <family val="2"/>
    </font>
    <font>
      <sz val="11"/>
      <name val="Arial Rounded MT Bold"/>
      <family val="2"/>
    </font>
    <font>
      <b/>
      <sz val="10"/>
      <name val="Arial Rounded MT Bold"/>
      <family val="2"/>
    </font>
    <font>
      <sz val="12"/>
      <color theme="1"/>
      <name val="Arial Rounded MT Bold"/>
      <family val="2"/>
    </font>
    <font>
      <u/>
      <sz val="12"/>
      <color theme="1"/>
      <name val="Arial Rounded MT Bold"/>
      <family val="2"/>
    </font>
    <font>
      <sz val="11"/>
      <color theme="1"/>
      <name val="Candara"/>
      <family val="2"/>
    </font>
    <font>
      <i/>
      <sz val="11"/>
      <color theme="1"/>
      <name val="Arial Rounded MT Bold"/>
      <family val="2"/>
    </font>
    <font>
      <i/>
      <sz val="10"/>
      <color theme="1"/>
      <name val="Arial Rounded MT Bold"/>
      <family val="2"/>
    </font>
    <font>
      <sz val="12"/>
      <color theme="1"/>
      <name val="Candara"/>
      <family val="2"/>
    </font>
    <font>
      <b/>
      <sz val="12"/>
      <color theme="1"/>
      <name val="Candara"/>
      <family val="2"/>
    </font>
    <font>
      <sz val="9"/>
      <color theme="1"/>
      <name val="Century Gothic"/>
      <family val="2"/>
    </font>
    <font>
      <i/>
      <sz val="9"/>
      <color theme="1"/>
      <name val="Arial Rounded MT Bold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5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3" fontId="2" fillId="0" borderId="9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3" fontId="2" fillId="0" borderId="12" xfId="1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43" fontId="7" fillId="0" borderId="0" xfId="1" applyFont="1" applyFill="1" applyBorder="1" applyAlignment="1">
      <alignment horizontal="right" vertical="center"/>
    </xf>
    <xf numFmtId="43" fontId="5" fillId="0" borderId="0" xfId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0" fontId="0" fillId="0" borderId="0" xfId="0" applyFont="1"/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/>
    <xf numFmtId="0" fontId="14" fillId="0" borderId="0" xfId="0" applyFont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/>
    <xf numFmtId="0" fontId="10" fillId="0" borderId="1" xfId="0" applyFont="1" applyBorder="1"/>
    <xf numFmtId="0" fontId="15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vertical="center"/>
    </xf>
    <xf numFmtId="43" fontId="17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7" fillId="0" borderId="1" xfId="1" applyNumberFormat="1" applyFont="1" applyFill="1" applyBorder="1" applyAlignment="1">
      <alignment horizontal="right" vertical="center"/>
    </xf>
    <xf numFmtId="43" fontId="10" fillId="0" borderId="1" xfId="1" applyFont="1" applyBorder="1" applyAlignment="1">
      <alignment horizontal="center" vertical="center"/>
    </xf>
    <xf numFmtId="43" fontId="10" fillId="0" borderId="1" xfId="1" applyFont="1" applyBorder="1"/>
    <xf numFmtId="0" fontId="10" fillId="0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vertical="center"/>
    </xf>
    <xf numFmtId="0" fontId="18" fillId="3" borderId="1" xfId="0" applyFont="1" applyFill="1" applyBorder="1" applyAlignment="1">
      <alignment horizontal="right" vertical="center"/>
    </xf>
    <xf numFmtId="0" fontId="18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43" fontId="17" fillId="3" borderId="1" xfId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43" fontId="17" fillId="3" borderId="1" xfId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43" fontId="11" fillId="0" borderId="1" xfId="1" applyFont="1" applyBorder="1"/>
    <xf numFmtId="0" fontId="10" fillId="0" borderId="18" xfId="0" applyFont="1" applyBorder="1"/>
    <xf numFmtId="0" fontId="10" fillId="0" borderId="0" xfId="0" applyFont="1" applyBorder="1" applyAlignment="1"/>
    <xf numFmtId="0" fontId="13" fillId="0" borderId="0" xfId="0" applyFont="1" applyBorder="1" applyAlignment="1"/>
    <xf numFmtId="0" fontId="14" fillId="0" borderId="0" xfId="0" applyFont="1" applyBorder="1"/>
    <xf numFmtId="0" fontId="10" fillId="0" borderId="0" xfId="0" applyFont="1" applyBorder="1"/>
    <xf numFmtId="0" fontId="1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43" fontId="0" fillId="0" borderId="0" xfId="1" applyFont="1" applyFill="1" applyBorder="1"/>
    <xf numFmtId="43" fontId="14" fillId="0" borderId="1" xfId="1" applyFont="1" applyBorder="1" applyAlignment="1">
      <alignment horizontal="center" vertical="center"/>
    </xf>
    <xf numFmtId="43" fontId="11" fillId="0" borderId="1" xfId="1" applyFont="1" applyBorder="1" applyAlignment="1">
      <alignment horizontal="center" vertical="center"/>
    </xf>
    <xf numFmtId="0" fontId="22" fillId="0" borderId="1" xfId="0" applyFont="1" applyBorder="1"/>
    <xf numFmtId="0" fontId="10" fillId="0" borderId="2" xfId="0" applyFont="1" applyBorder="1" applyAlignment="1">
      <alignment horizontal="center" vertical="center"/>
    </xf>
    <xf numFmtId="43" fontId="10" fillId="0" borderId="2" xfId="1" applyFont="1" applyBorder="1"/>
    <xf numFmtId="43" fontId="10" fillId="0" borderId="1" xfId="1" applyFont="1" applyBorder="1" applyAlignment="1">
      <alignment vertical="center"/>
    </xf>
    <xf numFmtId="0" fontId="10" fillId="0" borderId="19" xfId="0" applyFont="1" applyBorder="1"/>
    <xf numFmtId="4" fontId="10" fillId="0" borderId="1" xfId="0" applyNumberFormat="1" applyFont="1" applyBorder="1"/>
    <xf numFmtId="0" fontId="8" fillId="0" borderId="1" xfId="0" applyFont="1" applyBorder="1"/>
    <xf numFmtId="0" fontId="23" fillId="0" borderId="19" xfId="0" applyFont="1" applyBorder="1" applyAlignment="1">
      <alignment vertical="center"/>
    </xf>
    <xf numFmtId="0" fontId="23" fillId="0" borderId="1" xfId="0" applyFont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1" fillId="0" borderId="0" xfId="0" applyFont="1" applyBorder="1"/>
    <xf numFmtId="0" fontId="24" fillId="0" borderId="0" xfId="0" applyFont="1" applyFill="1" applyBorder="1"/>
    <xf numFmtId="0" fontId="25" fillId="0" borderId="0" xfId="0" applyFont="1" applyFill="1" applyBorder="1"/>
    <xf numFmtId="0" fontId="18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43" fontId="14" fillId="0" borderId="1" xfId="1" applyFont="1" applyBorder="1"/>
    <xf numFmtId="0" fontId="15" fillId="0" borderId="2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5" fillId="0" borderId="19" xfId="0" applyFont="1" applyBorder="1" applyAlignment="1">
      <alignment horizontal="left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/>
    <xf numFmtId="0" fontId="22" fillId="0" borderId="1" xfId="0" applyFont="1" applyBorder="1" applyAlignment="1">
      <alignment vertical="top"/>
    </xf>
    <xf numFmtId="0" fontId="18" fillId="3" borderId="21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right" vertical="center"/>
    </xf>
    <xf numFmtId="43" fontId="10" fillId="0" borderId="19" xfId="1" applyFont="1" applyBorder="1" applyAlignment="1">
      <alignment vertical="center"/>
    </xf>
    <xf numFmtId="43" fontId="17" fillId="3" borderId="19" xfId="1" applyFont="1" applyFill="1" applyBorder="1" applyAlignment="1">
      <alignment horizontal="center" vertical="center"/>
    </xf>
    <xf numFmtId="0" fontId="22" fillId="0" borderId="1" xfId="0" applyFont="1" applyBorder="1" applyAlignment="1"/>
    <xf numFmtId="0" fontId="22" fillId="2" borderId="1" xfId="0" applyFont="1" applyFill="1" applyBorder="1" applyAlignment="1">
      <alignment vertical="top"/>
    </xf>
    <xf numFmtId="0" fontId="8" fillId="0" borderId="21" xfId="0" applyFont="1" applyBorder="1"/>
    <xf numFmtId="0" fontId="22" fillId="0" borderId="1" xfId="0" applyFont="1" applyBorder="1" applyAlignment="1">
      <alignment vertical="top" wrapText="1"/>
    </xf>
    <xf numFmtId="0" fontId="10" fillId="0" borderId="21" xfId="0" applyFont="1" applyBorder="1"/>
    <xf numFmtId="43" fontId="17" fillId="0" borderId="23" xfId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3" fontId="17" fillId="3" borderId="23" xfId="1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21" xfId="0" applyFont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/>
    </xf>
    <xf numFmtId="0" fontId="10" fillId="0" borderId="22" xfId="0" applyFont="1" applyBorder="1"/>
    <xf numFmtId="43" fontId="14" fillId="0" borderId="2" xfId="1" applyFont="1" applyBorder="1" applyAlignment="1">
      <alignment horizontal="center" vertical="center"/>
    </xf>
    <xf numFmtId="43" fontId="10" fillId="0" borderId="1" xfId="1" applyFont="1" applyBorder="1" applyAlignment="1"/>
    <xf numFmtId="43" fontId="10" fillId="0" borderId="1" xfId="1" applyFont="1" applyBorder="1" applyAlignment="1">
      <alignment vertical="top" wrapText="1"/>
    </xf>
    <xf numFmtId="43" fontId="10" fillId="0" borderId="1" xfId="1" applyFont="1" applyBorder="1" applyAlignment="1">
      <alignment horizontal="center" vertical="center" wrapText="1"/>
    </xf>
    <xf numFmtId="43" fontId="10" fillId="0" borderId="1" xfId="1" applyFont="1" applyBorder="1" applyAlignment="1">
      <alignment vertical="top"/>
    </xf>
    <xf numFmtId="43" fontId="10" fillId="2" borderId="1" xfId="1" applyFont="1" applyFill="1" applyBorder="1" applyAlignment="1">
      <alignment vertical="top" wrapText="1"/>
    </xf>
    <xf numFmtId="0" fontId="22" fillId="0" borderId="16" xfId="0" applyFont="1" applyBorder="1"/>
    <xf numFmtId="0" fontId="22" fillId="0" borderId="21" xfId="0" applyFont="1" applyBorder="1"/>
    <xf numFmtId="0" fontId="23" fillId="0" borderId="16" xfId="0" applyFont="1" applyBorder="1"/>
    <xf numFmtId="0" fontId="19" fillId="0" borderId="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22" fillId="0" borderId="2" xfId="0" applyFont="1" applyBorder="1" applyAlignment="1"/>
    <xf numFmtId="43" fontId="10" fillId="0" borderId="19" xfId="1" applyFont="1" applyBorder="1" applyAlignment="1">
      <alignment vertical="top" wrapText="1"/>
    </xf>
    <xf numFmtId="0" fontId="10" fillId="0" borderId="15" xfId="0" applyFont="1" applyBorder="1" applyAlignment="1">
      <alignment horizontal="center" vertical="center"/>
    </xf>
    <xf numFmtId="43" fontId="10" fillId="0" borderId="23" xfId="1" applyFont="1" applyBorder="1" applyAlignment="1">
      <alignment vertical="top" wrapText="1"/>
    </xf>
    <xf numFmtId="43" fontId="10" fillId="0" borderId="23" xfId="1" applyFont="1" applyBorder="1" applyAlignment="1">
      <alignment horizontal="center" vertical="center" wrapText="1"/>
    </xf>
    <xf numFmtId="43" fontId="10" fillId="0" borderId="23" xfId="1" applyFont="1" applyBorder="1" applyAlignment="1">
      <alignment vertical="top"/>
    </xf>
    <xf numFmtId="43" fontId="10" fillId="2" borderId="23" xfId="1" applyFont="1" applyFill="1" applyBorder="1" applyAlignment="1">
      <alignment vertical="top" wrapText="1"/>
    </xf>
    <xf numFmtId="43" fontId="10" fillId="0" borderId="19" xfId="1" applyFont="1" applyBorder="1"/>
    <xf numFmtId="43" fontId="10" fillId="0" borderId="19" xfId="1" applyFont="1" applyBorder="1" applyAlignment="1">
      <alignment horizontal="center" vertical="center"/>
    </xf>
    <xf numFmtId="43" fontId="10" fillId="0" borderId="21" xfId="1" applyFont="1" applyBorder="1"/>
    <xf numFmtId="43" fontId="10" fillId="0" borderId="21" xfId="1" applyFont="1" applyBorder="1" applyAlignment="1">
      <alignment horizontal="center" vertical="center"/>
    </xf>
    <xf numFmtId="43" fontId="10" fillId="0" borderId="21" xfId="1" applyFont="1" applyBorder="1" applyAlignment="1"/>
    <xf numFmtId="0" fontId="10" fillId="0" borderId="22" xfId="0" applyFont="1" applyBorder="1" applyAlignment="1">
      <alignment horizontal="center" vertical="center" wrapText="1"/>
    </xf>
    <xf numFmtId="43" fontId="10" fillId="0" borderId="15" xfId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43" fontId="10" fillId="0" borderId="14" xfId="1" applyFont="1" applyBorder="1" applyAlignment="1">
      <alignment horizontal="center" vertical="center"/>
    </xf>
    <xf numFmtId="0" fontId="26" fillId="0" borderId="0" xfId="0" applyFont="1" applyFill="1" applyBorder="1"/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/>
    </xf>
    <xf numFmtId="0" fontId="22" fillId="0" borderId="22" xfId="0" applyFont="1" applyBorder="1" applyAlignment="1">
      <alignment vertical="center" wrapText="1"/>
    </xf>
    <xf numFmtId="0" fontId="27" fillId="0" borderId="1" xfId="0" applyFont="1" applyFill="1" applyBorder="1"/>
    <xf numFmtId="0" fontId="22" fillId="0" borderId="1" xfId="0" applyFont="1" applyFill="1" applyBorder="1"/>
    <xf numFmtId="0" fontId="22" fillId="0" borderId="1" xfId="0" applyFont="1" applyFill="1" applyBorder="1" applyAlignment="1"/>
    <xf numFmtId="0" fontId="22" fillId="0" borderId="1" xfId="0" applyFont="1" applyFill="1" applyBorder="1" applyAlignment="1">
      <alignment horizontal="left"/>
    </xf>
    <xf numFmtId="0" fontId="14" fillId="0" borderId="23" xfId="0" applyFont="1" applyBorder="1" applyAlignment="1">
      <alignment horizontal="center" vertical="center"/>
    </xf>
    <xf numFmtId="0" fontId="10" fillId="0" borderId="23" xfId="0" applyFont="1" applyBorder="1"/>
    <xf numFmtId="0" fontId="22" fillId="0" borderId="22" xfId="0" applyFont="1" applyBorder="1" applyAlignment="1">
      <alignment vertical="center"/>
    </xf>
    <xf numFmtId="0" fontId="23" fillId="0" borderId="2" xfId="0" applyFont="1" applyBorder="1" applyAlignment="1">
      <alignment horizontal="left" vertical="center"/>
    </xf>
    <xf numFmtId="0" fontId="18" fillId="3" borderId="22" xfId="0" applyFont="1" applyFill="1" applyBorder="1" applyAlignment="1">
      <alignment horizontal="left" vertical="center"/>
    </xf>
    <xf numFmtId="0" fontId="22" fillId="0" borderId="2" xfId="0" applyFont="1" applyBorder="1" applyAlignment="1">
      <alignment vertical="top"/>
    </xf>
    <xf numFmtId="43" fontId="10" fillId="0" borderId="23" xfId="1" applyFont="1" applyBorder="1" applyAlignment="1">
      <alignment vertical="center"/>
    </xf>
    <xf numFmtId="43" fontId="10" fillId="0" borderId="1" xfId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3" xfId="0" applyFont="1" applyBorder="1" applyAlignment="1"/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1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activeCell="C33" sqref="C33"/>
    </sheetView>
  </sheetViews>
  <sheetFormatPr defaultRowHeight="14.4" x14ac:dyDescent="0.3"/>
  <cols>
    <col min="1" max="1" width="35" customWidth="1"/>
    <col min="2" max="2" width="33.109375" customWidth="1"/>
    <col min="3" max="3" width="28.109375" customWidth="1"/>
  </cols>
  <sheetData>
    <row r="1" spans="1:3" x14ac:dyDescent="0.3">
      <c r="A1" s="1" t="s">
        <v>0</v>
      </c>
    </row>
    <row r="2" spans="1:3" x14ac:dyDescent="0.3">
      <c r="A2" s="165" t="s">
        <v>1</v>
      </c>
      <c r="B2" s="165"/>
      <c r="C2" s="165"/>
    </row>
    <row r="3" spans="1:3" ht="15" thickBot="1" x14ac:dyDescent="0.35">
      <c r="A3" s="165"/>
      <c r="B3" s="165"/>
      <c r="C3" s="165"/>
    </row>
    <row r="4" spans="1:3" ht="28.5" customHeight="1" thickBot="1" x14ac:dyDescent="0.35">
      <c r="A4" s="9" t="s">
        <v>2</v>
      </c>
      <c r="B4" s="10" t="s">
        <v>3</v>
      </c>
      <c r="C4" s="11" t="s">
        <v>4</v>
      </c>
    </row>
    <row r="5" spans="1:3" x14ac:dyDescent="0.3">
      <c r="A5" s="12" t="s">
        <v>9</v>
      </c>
      <c r="B5" s="8" t="s">
        <v>10</v>
      </c>
      <c r="C5" s="13">
        <v>423487.4</v>
      </c>
    </row>
    <row r="6" spans="1:3" x14ac:dyDescent="0.3">
      <c r="A6" s="14" t="s">
        <v>12</v>
      </c>
      <c r="B6" s="2" t="s">
        <v>36</v>
      </c>
      <c r="C6" s="15">
        <v>30000</v>
      </c>
    </row>
    <row r="7" spans="1:3" x14ac:dyDescent="0.3">
      <c r="A7" s="14" t="s">
        <v>11</v>
      </c>
      <c r="B7" s="2" t="s">
        <v>37</v>
      </c>
      <c r="C7" s="15">
        <v>55000</v>
      </c>
    </row>
    <row r="8" spans="1:3" x14ac:dyDescent="0.3">
      <c r="A8" s="14" t="s">
        <v>13</v>
      </c>
      <c r="B8" s="2" t="s">
        <v>14</v>
      </c>
      <c r="C8" s="15">
        <v>21700</v>
      </c>
    </row>
    <row r="9" spans="1:3" x14ac:dyDescent="0.3">
      <c r="A9" s="14" t="s">
        <v>15</v>
      </c>
      <c r="B9" s="2" t="s">
        <v>16</v>
      </c>
      <c r="C9" s="15">
        <v>25000</v>
      </c>
    </row>
    <row r="10" spans="1:3" x14ac:dyDescent="0.3">
      <c r="A10" s="14" t="s">
        <v>17</v>
      </c>
      <c r="B10" s="2" t="s">
        <v>18</v>
      </c>
      <c r="C10" s="15">
        <v>56000</v>
      </c>
    </row>
    <row r="11" spans="1:3" x14ac:dyDescent="0.3">
      <c r="A11" s="14" t="s">
        <v>19</v>
      </c>
      <c r="B11" s="2" t="s">
        <v>20</v>
      </c>
      <c r="C11" s="15">
        <v>104997</v>
      </c>
    </row>
    <row r="12" spans="1:3" x14ac:dyDescent="0.3">
      <c r="A12" s="14" t="s">
        <v>21</v>
      </c>
      <c r="B12" s="2" t="s">
        <v>22</v>
      </c>
      <c r="C12" s="15">
        <v>79810</v>
      </c>
    </row>
    <row r="13" spans="1:3" x14ac:dyDescent="0.3">
      <c r="A13" s="14" t="s">
        <v>23</v>
      </c>
      <c r="B13" s="2" t="s">
        <v>24</v>
      </c>
      <c r="C13" s="15">
        <v>257380.5</v>
      </c>
    </row>
    <row r="14" spans="1:3" x14ac:dyDescent="0.3">
      <c r="A14" s="14" t="s">
        <v>25</v>
      </c>
      <c r="B14" s="2" t="s">
        <v>26</v>
      </c>
      <c r="C14" s="15">
        <v>56000</v>
      </c>
    </row>
    <row r="15" spans="1:3" x14ac:dyDescent="0.3">
      <c r="A15" s="14" t="s">
        <v>29</v>
      </c>
      <c r="B15" s="2" t="s">
        <v>27</v>
      </c>
      <c r="C15" s="15">
        <v>14000</v>
      </c>
    </row>
    <row r="16" spans="1:3" x14ac:dyDescent="0.3">
      <c r="A16" s="14" t="s">
        <v>30</v>
      </c>
      <c r="B16" s="2" t="s">
        <v>28</v>
      </c>
      <c r="C16" s="15">
        <v>98761</v>
      </c>
    </row>
    <row r="17" spans="1:3" x14ac:dyDescent="0.3">
      <c r="A17" s="14" t="s">
        <v>31</v>
      </c>
      <c r="B17" s="2" t="s">
        <v>32</v>
      </c>
      <c r="C17" s="15">
        <v>60000</v>
      </c>
    </row>
    <row r="18" spans="1:3" x14ac:dyDescent="0.3">
      <c r="A18" s="14"/>
      <c r="B18" s="2"/>
      <c r="C18" s="15"/>
    </row>
    <row r="19" spans="1:3" x14ac:dyDescent="0.3">
      <c r="A19" s="14"/>
      <c r="B19" s="2"/>
      <c r="C19" s="15"/>
    </row>
    <row r="20" spans="1:3" x14ac:dyDescent="0.3">
      <c r="A20" s="14"/>
      <c r="B20" s="2"/>
      <c r="C20" s="15"/>
    </row>
    <row r="21" spans="1:3" x14ac:dyDescent="0.3">
      <c r="A21" s="14"/>
      <c r="B21" s="2"/>
      <c r="C21" s="15"/>
    </row>
    <row r="22" spans="1:3" x14ac:dyDescent="0.3">
      <c r="A22" s="14"/>
      <c r="B22" s="2"/>
      <c r="C22" s="15"/>
    </row>
    <row r="23" spans="1:3" x14ac:dyDescent="0.3">
      <c r="A23" s="14"/>
      <c r="B23" s="2"/>
      <c r="C23" s="15"/>
    </row>
    <row r="24" spans="1:3" x14ac:dyDescent="0.3">
      <c r="A24" s="14"/>
      <c r="B24" s="2"/>
      <c r="C24" s="15"/>
    </row>
    <row r="25" spans="1:3" x14ac:dyDescent="0.3">
      <c r="A25" s="14"/>
      <c r="B25" s="2"/>
      <c r="C25" s="15"/>
    </row>
    <row r="26" spans="1:3" x14ac:dyDescent="0.3">
      <c r="A26" s="14"/>
      <c r="B26" s="2"/>
      <c r="C26" s="15"/>
    </row>
    <row r="27" spans="1:3" x14ac:dyDescent="0.3">
      <c r="A27" s="14"/>
      <c r="B27" s="2"/>
      <c r="C27" s="15"/>
    </row>
    <row r="28" spans="1:3" x14ac:dyDescent="0.3">
      <c r="A28" s="14"/>
      <c r="B28" s="2"/>
      <c r="C28" s="15"/>
    </row>
    <row r="29" spans="1:3" x14ac:dyDescent="0.3">
      <c r="A29" s="14"/>
      <c r="B29" s="2"/>
      <c r="C29" s="15"/>
    </row>
    <row r="30" spans="1:3" x14ac:dyDescent="0.3">
      <c r="A30" s="14"/>
      <c r="B30" s="2"/>
      <c r="C30" s="15"/>
    </row>
    <row r="31" spans="1:3" x14ac:dyDescent="0.3">
      <c r="A31" s="14"/>
      <c r="B31" s="2"/>
      <c r="C31" s="15"/>
    </row>
    <row r="32" spans="1:3" ht="15" thickBot="1" x14ac:dyDescent="0.35">
      <c r="A32" s="184" t="s">
        <v>57</v>
      </c>
      <c r="B32" s="16"/>
      <c r="C32" s="17">
        <f>SUM(C5:C17)</f>
        <v>1282135.8999999999</v>
      </c>
    </row>
    <row r="34" spans="1:3" x14ac:dyDescent="0.3">
      <c r="A34" s="3" t="s">
        <v>5</v>
      </c>
      <c r="B34" s="4" t="s">
        <v>6</v>
      </c>
    </row>
    <row r="35" spans="1:3" x14ac:dyDescent="0.3">
      <c r="A35" s="3"/>
      <c r="B35" s="4"/>
    </row>
    <row r="37" spans="1:3" x14ac:dyDescent="0.3">
      <c r="A37" s="7" t="s">
        <v>26</v>
      </c>
      <c r="C37" s="7" t="s">
        <v>35</v>
      </c>
    </row>
    <row r="38" spans="1:3" x14ac:dyDescent="0.3">
      <c r="A38" s="5" t="s">
        <v>7</v>
      </c>
      <c r="B38" s="3"/>
      <c r="C38" s="6" t="s">
        <v>8</v>
      </c>
    </row>
  </sheetData>
  <mergeCells count="1">
    <mergeCell ref="A2:C3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opLeftCell="A3" workbookViewId="0">
      <selection activeCell="D28" sqref="D28"/>
    </sheetView>
  </sheetViews>
  <sheetFormatPr defaultRowHeight="14.4" x14ac:dyDescent="0.3"/>
  <cols>
    <col min="2" max="2" width="57.88671875" customWidth="1"/>
    <col min="3" max="3" width="13" customWidth="1"/>
    <col min="6" max="6" width="18.5546875" customWidth="1"/>
    <col min="8" max="8" width="19.109375" customWidth="1"/>
    <col min="10" max="10" width="19.44140625" customWidth="1"/>
  </cols>
  <sheetData>
    <row r="1" spans="1:14" x14ac:dyDescent="0.3">
      <c r="A1" s="30" t="s">
        <v>38</v>
      </c>
      <c r="B1" s="31"/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x14ac:dyDescent="0.3">
      <c r="A2" s="30"/>
      <c r="B2" s="31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" x14ac:dyDescent="0.3">
      <c r="A3" s="180" t="s">
        <v>39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4" ht="15" x14ac:dyDescent="0.3">
      <c r="A4" s="180" t="s">
        <v>123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</row>
    <row r="5" spans="1:14" x14ac:dyDescent="0.3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.6" x14ac:dyDescent="0.3">
      <c r="A6" s="178" t="s">
        <v>201</v>
      </c>
      <c r="B6" s="178"/>
      <c r="C6" s="178"/>
      <c r="D6" s="178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5.6" x14ac:dyDescent="0.3">
      <c r="A7" s="179" t="s">
        <v>199</v>
      </c>
      <c r="B7" s="179"/>
      <c r="C7" s="179"/>
      <c r="D7" s="179"/>
      <c r="E7" s="179"/>
      <c r="F7" s="168" t="s">
        <v>311</v>
      </c>
      <c r="G7" s="168"/>
      <c r="H7" s="168"/>
      <c r="I7" s="168"/>
      <c r="J7" s="168"/>
      <c r="K7" s="167" t="s">
        <v>126</v>
      </c>
      <c r="L7" s="167"/>
      <c r="M7" s="167"/>
      <c r="N7" s="167"/>
    </row>
    <row r="8" spans="1:14" ht="15.6" x14ac:dyDescent="0.3">
      <c r="A8" s="183" t="s">
        <v>421</v>
      </c>
      <c r="B8" s="167"/>
      <c r="C8" s="167"/>
      <c r="D8" s="167"/>
      <c r="E8" s="167"/>
      <c r="F8" s="131" t="s">
        <v>41</v>
      </c>
      <c r="G8" s="168" t="s">
        <v>42</v>
      </c>
      <c r="H8" s="168"/>
      <c r="I8" s="168" t="s">
        <v>43</v>
      </c>
      <c r="J8" s="168"/>
      <c r="K8" s="167" t="s">
        <v>44</v>
      </c>
      <c r="L8" s="167"/>
      <c r="M8" s="167"/>
      <c r="N8" s="167"/>
    </row>
    <row r="9" spans="1:14" ht="15.6" x14ac:dyDescent="0.3">
      <c r="A9" s="169" t="s">
        <v>45</v>
      </c>
      <c r="B9" s="170" t="s">
        <v>46</v>
      </c>
      <c r="C9" s="170" t="s">
        <v>47</v>
      </c>
      <c r="D9" s="171" t="s">
        <v>48</v>
      </c>
      <c r="E9" s="172"/>
      <c r="F9" s="170" t="s">
        <v>4</v>
      </c>
      <c r="G9" s="168" t="s">
        <v>49</v>
      </c>
      <c r="H9" s="168"/>
      <c r="I9" s="168"/>
      <c r="J9" s="168"/>
      <c r="K9" s="168"/>
      <c r="L9" s="168"/>
      <c r="M9" s="168"/>
      <c r="N9" s="168"/>
    </row>
    <row r="10" spans="1:14" ht="15.6" x14ac:dyDescent="0.3">
      <c r="A10" s="169"/>
      <c r="B10" s="170"/>
      <c r="C10" s="170"/>
      <c r="D10" s="173"/>
      <c r="E10" s="174"/>
      <c r="F10" s="170"/>
      <c r="G10" s="170" t="s">
        <v>50</v>
      </c>
      <c r="H10" s="170"/>
      <c r="I10" s="170" t="s">
        <v>51</v>
      </c>
      <c r="J10" s="170"/>
      <c r="K10" s="175" t="s">
        <v>52</v>
      </c>
      <c r="L10" s="175"/>
      <c r="M10" s="168" t="s">
        <v>53</v>
      </c>
      <c r="N10" s="168"/>
    </row>
    <row r="11" spans="1:14" ht="15.6" x14ac:dyDescent="0.3">
      <c r="A11" s="169"/>
      <c r="B11" s="170"/>
      <c r="C11" s="170"/>
      <c r="D11" s="130" t="s">
        <v>54</v>
      </c>
      <c r="E11" s="130" t="s">
        <v>46</v>
      </c>
      <c r="F11" s="170"/>
      <c r="G11" s="131" t="s">
        <v>55</v>
      </c>
      <c r="H11" s="130" t="s">
        <v>56</v>
      </c>
      <c r="I11" s="130" t="s">
        <v>55</v>
      </c>
      <c r="J11" s="130" t="s">
        <v>56</v>
      </c>
      <c r="K11" s="130" t="s">
        <v>55</v>
      </c>
      <c r="L11" s="130" t="s">
        <v>56</v>
      </c>
      <c r="M11" s="130" t="s">
        <v>55</v>
      </c>
      <c r="N11" s="130" t="s">
        <v>56</v>
      </c>
    </row>
    <row r="12" spans="1:14" ht="15" x14ac:dyDescent="0.3">
      <c r="A12" s="132"/>
      <c r="B12" s="37" t="s">
        <v>61</v>
      </c>
      <c r="C12" s="57"/>
      <c r="D12" s="57"/>
      <c r="E12" s="57"/>
      <c r="F12" s="57"/>
      <c r="G12" s="90"/>
      <c r="H12" s="57"/>
      <c r="I12" s="57"/>
      <c r="J12" s="57"/>
      <c r="K12" s="57"/>
      <c r="L12" s="57"/>
      <c r="M12" s="57"/>
      <c r="N12" s="57"/>
    </row>
    <row r="13" spans="1:14" x14ac:dyDescent="0.3">
      <c r="A13" s="38" t="s">
        <v>115</v>
      </c>
      <c r="B13" s="39" t="s">
        <v>62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x14ac:dyDescent="0.3">
      <c r="A14" s="41" t="s">
        <v>60</v>
      </c>
      <c r="B14" s="39" t="s">
        <v>63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4" x14ac:dyDescent="0.3">
      <c r="A15" s="38"/>
      <c r="B15" s="126"/>
      <c r="C15" s="43"/>
      <c r="D15" s="44"/>
      <c r="E15" s="113"/>
      <c r="F15" s="71"/>
      <c r="G15" s="44"/>
      <c r="H15" s="46"/>
      <c r="I15" s="44"/>
      <c r="J15" s="46"/>
      <c r="K15" s="44"/>
      <c r="L15" s="46"/>
      <c r="M15" s="44"/>
      <c r="N15" s="46"/>
    </row>
    <row r="16" spans="1:14" x14ac:dyDescent="0.3">
      <c r="A16" s="38"/>
      <c r="B16" s="126"/>
      <c r="C16" s="43"/>
      <c r="D16" s="44"/>
      <c r="E16" s="113"/>
      <c r="F16" s="47"/>
      <c r="G16" s="44"/>
      <c r="H16" s="47"/>
      <c r="I16" s="44"/>
      <c r="J16" s="47"/>
      <c r="K16" s="44"/>
      <c r="L16" s="47"/>
      <c r="M16" s="44"/>
      <c r="N16" s="47"/>
    </row>
    <row r="17" spans="1:14" x14ac:dyDescent="0.3">
      <c r="A17" s="38"/>
      <c r="B17" s="126"/>
      <c r="C17" s="43"/>
      <c r="D17" s="44"/>
      <c r="E17" s="113"/>
      <c r="F17" s="47"/>
      <c r="G17" s="44"/>
      <c r="H17" s="46"/>
      <c r="I17" s="44"/>
      <c r="J17" s="46"/>
      <c r="K17" s="44"/>
      <c r="L17" s="46"/>
      <c r="M17" s="44"/>
      <c r="N17" s="46"/>
    </row>
    <row r="18" spans="1:14" x14ac:dyDescent="0.3">
      <c r="A18" s="38"/>
      <c r="B18" s="126"/>
      <c r="C18" s="43"/>
      <c r="D18" s="44"/>
      <c r="E18" s="113"/>
      <c r="F18" s="47"/>
      <c r="G18" s="44"/>
      <c r="H18" s="46"/>
      <c r="I18" s="44"/>
      <c r="J18" s="46"/>
      <c r="K18" s="44"/>
      <c r="L18" s="46"/>
      <c r="M18" s="44"/>
      <c r="N18" s="46"/>
    </row>
    <row r="19" spans="1:14" x14ac:dyDescent="0.3">
      <c r="A19" s="38"/>
      <c r="B19" s="126"/>
      <c r="C19" s="43"/>
      <c r="D19" s="44"/>
      <c r="E19" s="113"/>
      <c r="F19" s="47"/>
      <c r="G19" s="44"/>
      <c r="H19" s="46"/>
      <c r="I19" s="44"/>
      <c r="J19" s="46"/>
      <c r="K19" s="44"/>
      <c r="L19" s="46"/>
      <c r="M19" s="44"/>
      <c r="N19" s="46"/>
    </row>
    <row r="20" spans="1:14" x14ac:dyDescent="0.3">
      <c r="A20" s="38"/>
      <c r="B20" s="126"/>
      <c r="C20" s="43"/>
      <c r="D20" s="44"/>
      <c r="E20" s="113"/>
      <c r="F20" s="47"/>
      <c r="G20" s="44"/>
      <c r="H20" s="46"/>
      <c r="I20" s="44"/>
      <c r="J20" s="46"/>
      <c r="K20" s="44"/>
      <c r="L20" s="46"/>
      <c r="M20" s="44"/>
      <c r="N20" s="46"/>
    </row>
    <row r="21" spans="1:14" x14ac:dyDescent="0.3">
      <c r="A21" s="38"/>
      <c r="B21" s="126"/>
      <c r="C21" s="43"/>
      <c r="D21" s="44"/>
      <c r="E21" s="113"/>
      <c r="F21" s="47"/>
      <c r="G21" s="44"/>
      <c r="H21" s="46"/>
      <c r="I21" s="44"/>
      <c r="J21" s="46"/>
      <c r="K21" s="44"/>
      <c r="L21" s="46"/>
      <c r="M21" s="44"/>
      <c r="N21" s="46"/>
    </row>
    <row r="22" spans="1:14" ht="15" x14ac:dyDescent="0.3">
      <c r="A22" s="38"/>
      <c r="B22" s="126"/>
      <c r="C22" s="43"/>
      <c r="D22" s="128"/>
      <c r="E22" s="129"/>
      <c r="F22" s="47"/>
      <c r="G22" s="44"/>
      <c r="H22" s="47"/>
      <c r="I22" s="44"/>
      <c r="J22" s="46"/>
      <c r="K22" s="44"/>
      <c r="L22" s="46"/>
      <c r="M22" s="44"/>
      <c r="N22" s="46"/>
    </row>
    <row r="23" spans="1:14" ht="15" x14ac:dyDescent="0.3">
      <c r="A23" s="38"/>
      <c r="B23" s="126"/>
      <c r="C23" s="43"/>
      <c r="D23" s="128"/>
      <c r="E23" s="129"/>
      <c r="F23" s="47"/>
      <c r="G23" s="44"/>
      <c r="H23" s="46"/>
      <c r="I23" s="44"/>
      <c r="J23" s="46"/>
      <c r="K23" s="44"/>
      <c r="L23" s="46"/>
      <c r="M23" s="44"/>
      <c r="N23" s="46"/>
    </row>
    <row r="24" spans="1:14" ht="15" x14ac:dyDescent="0.3">
      <c r="A24" s="38"/>
      <c r="B24" s="126"/>
      <c r="C24" s="43"/>
      <c r="D24" s="128"/>
      <c r="E24" s="129"/>
      <c r="F24" s="47"/>
      <c r="G24" s="44"/>
      <c r="H24" s="46"/>
      <c r="I24" s="44"/>
      <c r="J24" s="46"/>
      <c r="K24" s="44"/>
      <c r="L24" s="46"/>
      <c r="M24" s="44"/>
      <c r="N24" s="46"/>
    </row>
    <row r="25" spans="1:14" ht="15" x14ac:dyDescent="0.3">
      <c r="A25" s="38"/>
      <c r="B25" s="126"/>
      <c r="C25" s="43"/>
      <c r="D25" s="128"/>
      <c r="E25" s="129"/>
      <c r="F25" s="47"/>
      <c r="G25" s="44"/>
      <c r="H25" s="46"/>
      <c r="I25" s="44"/>
      <c r="J25" s="46"/>
      <c r="K25" s="44"/>
      <c r="L25" s="46"/>
      <c r="M25" s="44"/>
      <c r="N25" s="46"/>
    </row>
    <row r="26" spans="1:14" ht="15" x14ac:dyDescent="0.3">
      <c r="A26" s="38"/>
      <c r="B26" s="126"/>
      <c r="C26" s="43"/>
      <c r="D26" s="128"/>
      <c r="E26" s="129"/>
      <c r="F26" s="47"/>
      <c r="G26" s="44"/>
      <c r="H26" s="46"/>
      <c r="I26" s="44"/>
      <c r="J26" s="46"/>
      <c r="K26" s="44"/>
      <c r="L26" s="46"/>
      <c r="M26" s="44"/>
      <c r="N26" s="46"/>
    </row>
    <row r="27" spans="1:14" ht="15" x14ac:dyDescent="0.3">
      <c r="A27" s="38"/>
      <c r="B27" s="126"/>
      <c r="C27" s="43"/>
      <c r="D27" s="128"/>
      <c r="E27" s="129"/>
      <c r="F27" s="47"/>
      <c r="G27" s="44"/>
      <c r="H27" s="46"/>
      <c r="I27" s="44"/>
      <c r="J27" s="46"/>
      <c r="K27" s="44"/>
      <c r="L27" s="46"/>
      <c r="M27" s="44"/>
      <c r="N27" s="46"/>
    </row>
    <row r="28" spans="1:14" ht="15" x14ac:dyDescent="0.3">
      <c r="A28" s="38"/>
      <c r="B28" s="126"/>
      <c r="C28" s="43"/>
      <c r="D28" s="128"/>
      <c r="E28" s="129"/>
      <c r="F28" s="47"/>
      <c r="G28" s="44"/>
      <c r="H28" s="46"/>
      <c r="I28" s="44"/>
      <c r="J28" s="46"/>
      <c r="K28" s="44"/>
      <c r="L28" s="46"/>
      <c r="M28" s="44"/>
      <c r="N28" s="46"/>
    </row>
    <row r="29" spans="1:14" ht="15" x14ac:dyDescent="0.3">
      <c r="A29" s="38"/>
      <c r="B29" s="126"/>
      <c r="C29" s="43"/>
      <c r="D29" s="128"/>
      <c r="E29" s="129"/>
      <c r="F29" s="47"/>
      <c r="G29" s="44"/>
      <c r="H29" s="46"/>
      <c r="I29" s="44"/>
      <c r="J29" s="46"/>
      <c r="K29" s="44"/>
      <c r="L29" s="46"/>
      <c r="M29" s="44"/>
      <c r="N29" s="46"/>
    </row>
    <row r="30" spans="1:14" ht="15" x14ac:dyDescent="0.3">
      <c r="A30" s="38"/>
      <c r="B30" s="126"/>
      <c r="C30" s="43"/>
      <c r="D30" s="128"/>
      <c r="E30" s="129"/>
      <c r="F30" s="47"/>
      <c r="G30" s="44"/>
      <c r="H30" s="46"/>
      <c r="I30" s="44"/>
      <c r="J30" s="46"/>
      <c r="K30" s="44"/>
      <c r="L30" s="46"/>
      <c r="M30" s="44"/>
      <c r="N30" s="46"/>
    </row>
    <row r="31" spans="1:14" ht="15" x14ac:dyDescent="0.3">
      <c r="A31" s="38"/>
      <c r="B31" s="126"/>
      <c r="C31" s="43"/>
      <c r="D31" s="128"/>
      <c r="E31" s="129"/>
      <c r="F31" s="47"/>
      <c r="G31" s="44"/>
      <c r="H31" s="46"/>
      <c r="I31" s="44"/>
      <c r="J31" s="46"/>
      <c r="K31" s="44"/>
      <c r="L31" s="46"/>
      <c r="M31" s="44"/>
      <c r="N31" s="46"/>
    </row>
    <row r="32" spans="1:14" ht="15" x14ac:dyDescent="0.3">
      <c r="A32" s="38"/>
      <c r="B32" s="126"/>
      <c r="C32" s="43"/>
      <c r="D32" s="128"/>
      <c r="E32" s="129"/>
      <c r="F32" s="47"/>
      <c r="G32" s="44"/>
      <c r="H32" s="46"/>
      <c r="I32" s="44"/>
      <c r="J32" s="46"/>
      <c r="K32" s="44"/>
      <c r="L32" s="46"/>
      <c r="M32" s="44"/>
      <c r="N32" s="46"/>
    </row>
    <row r="33" spans="1:14" x14ac:dyDescent="0.3">
      <c r="A33" s="38"/>
      <c r="B33" s="126"/>
      <c r="C33" s="43"/>
      <c r="D33" s="44"/>
      <c r="E33" s="113"/>
      <c r="F33" s="47"/>
      <c r="G33" s="44"/>
      <c r="H33" s="46"/>
      <c r="I33" s="44"/>
      <c r="J33" s="46"/>
      <c r="K33" s="44"/>
      <c r="L33" s="46"/>
      <c r="M33" s="44"/>
      <c r="N33" s="46"/>
    </row>
    <row r="34" spans="1:14" x14ac:dyDescent="0.3">
      <c r="A34" s="38"/>
      <c r="B34" s="126"/>
      <c r="C34" s="43"/>
      <c r="D34" s="44"/>
      <c r="E34" s="113"/>
      <c r="F34" s="47"/>
      <c r="G34" s="44"/>
      <c r="H34" s="46"/>
      <c r="I34" s="44"/>
      <c r="J34" s="46"/>
      <c r="K34" s="44"/>
      <c r="L34" s="46"/>
      <c r="M34" s="44"/>
      <c r="N34" s="46"/>
    </row>
    <row r="35" spans="1:14" x14ac:dyDescent="0.3">
      <c r="A35" s="38"/>
      <c r="B35" s="126"/>
      <c r="C35" s="43"/>
      <c r="D35" s="44"/>
      <c r="E35" s="113"/>
      <c r="F35" s="47"/>
      <c r="G35" s="44"/>
      <c r="H35" s="46"/>
      <c r="I35" s="44"/>
      <c r="J35" s="46"/>
      <c r="K35" s="44"/>
      <c r="L35" s="46"/>
      <c r="M35" s="44"/>
      <c r="N35" s="46"/>
    </row>
    <row r="36" spans="1:14" x14ac:dyDescent="0.3">
      <c r="A36" s="38"/>
      <c r="B36" s="125"/>
      <c r="C36" s="43"/>
      <c r="D36" s="44"/>
      <c r="E36" s="113"/>
      <c r="F36" s="47"/>
      <c r="G36" s="44"/>
      <c r="H36" s="47"/>
      <c r="I36" s="44"/>
      <c r="J36" s="46"/>
      <c r="K36" s="44"/>
      <c r="L36" s="46"/>
      <c r="M36" s="44"/>
      <c r="N36" s="46"/>
    </row>
    <row r="37" spans="1:14" x14ac:dyDescent="0.3">
      <c r="A37" s="38"/>
      <c r="B37" s="125"/>
      <c r="C37" s="43"/>
      <c r="D37" s="44"/>
      <c r="E37" s="113"/>
      <c r="F37" s="47"/>
      <c r="G37" s="44"/>
      <c r="H37" s="46"/>
      <c r="I37" s="44"/>
      <c r="J37" s="46"/>
      <c r="K37" s="44"/>
      <c r="L37" s="46"/>
      <c r="M37" s="44"/>
      <c r="N37" s="46"/>
    </row>
    <row r="38" spans="1:14" x14ac:dyDescent="0.3">
      <c r="A38" s="38"/>
      <c r="B38" s="125"/>
      <c r="C38" s="43"/>
      <c r="D38" s="44"/>
      <c r="E38" s="113"/>
      <c r="F38" s="47"/>
      <c r="G38" s="44"/>
      <c r="H38" s="46"/>
      <c r="I38" s="44"/>
      <c r="J38" s="46"/>
      <c r="K38" s="44"/>
      <c r="L38" s="46"/>
      <c r="M38" s="44"/>
      <c r="N38" s="46"/>
    </row>
    <row r="39" spans="1:14" x14ac:dyDescent="0.3">
      <c r="A39" s="38"/>
      <c r="B39" s="125"/>
      <c r="C39" s="43"/>
      <c r="D39" s="44"/>
      <c r="E39" s="113"/>
      <c r="F39" s="47"/>
      <c r="G39" s="44"/>
      <c r="H39" s="46"/>
      <c r="I39" s="44"/>
      <c r="J39" s="46"/>
      <c r="K39" s="44"/>
      <c r="L39" s="46"/>
      <c r="M39" s="44"/>
      <c r="N39" s="46"/>
    </row>
    <row r="40" spans="1:14" ht="15" x14ac:dyDescent="0.3">
      <c r="A40" s="38"/>
      <c r="B40" s="125"/>
      <c r="C40" s="43"/>
      <c r="D40" s="128"/>
      <c r="E40" s="129"/>
      <c r="F40" s="47"/>
      <c r="G40" s="44"/>
      <c r="H40" s="46"/>
      <c r="I40" s="44"/>
      <c r="J40" s="46"/>
      <c r="K40" s="44"/>
      <c r="L40" s="46"/>
      <c r="M40" s="44"/>
      <c r="N40" s="46"/>
    </row>
    <row r="41" spans="1:14" x14ac:dyDescent="0.3">
      <c r="A41" s="38"/>
      <c r="B41" s="125"/>
      <c r="C41" s="43"/>
      <c r="D41" s="44"/>
      <c r="E41" s="113"/>
      <c r="F41" s="47"/>
      <c r="G41" s="44"/>
      <c r="H41" s="46"/>
      <c r="I41" s="44"/>
      <c r="J41" s="46"/>
      <c r="K41" s="44"/>
      <c r="L41" s="46"/>
      <c r="M41" s="44"/>
      <c r="N41" s="46"/>
    </row>
    <row r="42" spans="1:14" x14ac:dyDescent="0.3">
      <c r="A42" s="38"/>
      <c r="B42" s="125"/>
      <c r="C42" s="43"/>
      <c r="D42" s="44"/>
      <c r="E42" s="113"/>
      <c r="F42" s="47"/>
      <c r="G42" s="44"/>
      <c r="H42" s="46"/>
      <c r="I42" s="44"/>
      <c r="J42" s="46"/>
      <c r="K42" s="44"/>
      <c r="L42" s="46"/>
      <c r="M42" s="44"/>
      <c r="N42" s="46"/>
    </row>
    <row r="43" spans="1:14" x14ac:dyDescent="0.3">
      <c r="A43" s="38"/>
      <c r="B43" s="126"/>
      <c r="C43" s="43"/>
      <c r="D43" s="44"/>
      <c r="E43" s="113"/>
      <c r="F43" s="47"/>
      <c r="G43" s="44"/>
      <c r="H43" s="46"/>
      <c r="I43" s="44"/>
      <c r="J43" s="46"/>
      <c r="K43" s="44"/>
      <c r="L43" s="46"/>
      <c r="M43" s="44"/>
      <c r="N43" s="46"/>
    </row>
    <row r="44" spans="1:14" x14ac:dyDescent="0.3">
      <c r="A44" s="38"/>
      <c r="B44" s="126"/>
      <c r="C44" s="43"/>
      <c r="D44" s="44"/>
      <c r="E44" s="113"/>
      <c r="F44" s="47"/>
      <c r="G44" s="44"/>
      <c r="H44" s="46"/>
      <c r="I44" s="44"/>
      <c r="J44" s="46"/>
      <c r="K44" s="44"/>
      <c r="L44" s="46"/>
      <c r="M44" s="44"/>
      <c r="N44" s="46"/>
    </row>
    <row r="45" spans="1:14" x14ac:dyDescent="0.3">
      <c r="A45" s="38"/>
      <c r="B45" s="125"/>
      <c r="C45" s="43"/>
      <c r="D45" s="44"/>
      <c r="E45" s="113"/>
      <c r="F45" s="47"/>
      <c r="G45" s="44"/>
      <c r="H45" s="47"/>
      <c r="I45" s="44"/>
      <c r="J45" s="46"/>
      <c r="K45" s="44"/>
      <c r="L45" s="46"/>
      <c r="M45" s="44"/>
      <c r="N45" s="46"/>
    </row>
    <row r="46" spans="1:14" x14ac:dyDescent="0.3">
      <c r="A46" s="38"/>
      <c r="B46" s="127"/>
      <c r="C46" s="43"/>
      <c r="D46" s="44"/>
      <c r="E46" s="113"/>
      <c r="F46" s="47"/>
      <c r="G46" s="44"/>
      <c r="H46" s="46"/>
      <c r="I46" s="44"/>
      <c r="J46" s="46"/>
      <c r="K46" s="44"/>
      <c r="L46" s="46"/>
      <c r="M46" s="44"/>
      <c r="N46" s="46"/>
    </row>
    <row r="47" spans="1:14" x14ac:dyDescent="0.3">
      <c r="A47" s="38"/>
      <c r="B47" s="125"/>
      <c r="C47" s="43"/>
      <c r="D47" s="44"/>
      <c r="E47" s="113"/>
      <c r="F47" s="47"/>
      <c r="G47" s="44"/>
      <c r="H47" s="46"/>
      <c r="I47" s="44"/>
      <c r="J47" s="46"/>
      <c r="K47" s="44"/>
      <c r="L47" s="46"/>
      <c r="M47" s="44"/>
      <c r="N47" s="46"/>
    </row>
    <row r="48" spans="1:14" x14ac:dyDescent="0.3">
      <c r="A48" s="49"/>
      <c r="B48" s="125"/>
      <c r="C48" s="72"/>
      <c r="D48" s="44"/>
      <c r="E48" s="113"/>
      <c r="F48" s="47"/>
      <c r="G48" s="44"/>
      <c r="H48" s="46"/>
      <c r="I48" s="44"/>
      <c r="J48" s="46"/>
      <c r="K48" s="44"/>
      <c r="L48" s="46"/>
      <c r="M48" s="44"/>
      <c r="N48" s="46"/>
    </row>
    <row r="49" spans="1:14" x14ac:dyDescent="0.3">
      <c r="A49" s="51"/>
      <c r="B49" s="125"/>
      <c r="C49" s="72"/>
      <c r="D49" s="44"/>
      <c r="E49" s="113"/>
      <c r="F49" s="47"/>
      <c r="G49" s="44"/>
      <c r="H49" s="46"/>
      <c r="I49" s="44"/>
      <c r="J49" s="46"/>
      <c r="K49" s="44"/>
      <c r="L49" s="46"/>
      <c r="M49" s="44"/>
      <c r="N49" s="46"/>
    </row>
    <row r="50" spans="1:14" x14ac:dyDescent="0.3">
      <c r="A50" s="51"/>
      <c r="B50" s="125"/>
      <c r="C50" s="54"/>
      <c r="D50" s="44"/>
      <c r="E50" s="113"/>
      <c r="F50" s="47"/>
      <c r="G50" s="55"/>
      <c r="H50" s="56"/>
      <c r="I50" s="44"/>
      <c r="J50" s="46"/>
      <c r="K50" s="44"/>
      <c r="L50" s="46"/>
      <c r="M50" s="44"/>
      <c r="N50" s="46"/>
    </row>
    <row r="51" spans="1:14" x14ac:dyDescent="0.3">
      <c r="A51" s="51"/>
      <c r="B51" s="125"/>
      <c r="C51" s="54"/>
      <c r="D51" s="44"/>
      <c r="E51" s="113"/>
      <c r="F51" s="47"/>
      <c r="G51" s="55"/>
      <c r="H51" s="56"/>
      <c r="I51" s="55"/>
      <c r="J51" s="56"/>
      <c r="K51" s="55"/>
      <c r="L51" s="56"/>
      <c r="M51" s="44"/>
      <c r="N51" s="46"/>
    </row>
    <row r="52" spans="1:14" x14ac:dyDescent="0.3">
      <c r="A52" s="51"/>
      <c r="B52" s="125"/>
      <c r="C52" s="54"/>
      <c r="D52" s="44"/>
      <c r="E52" s="113"/>
      <c r="F52" s="47"/>
      <c r="G52" s="55"/>
      <c r="H52" s="56"/>
      <c r="I52" s="55"/>
      <c r="J52" s="56"/>
      <c r="K52" s="55"/>
      <c r="L52" s="56"/>
      <c r="M52" s="55"/>
      <c r="N52" s="56"/>
    </row>
    <row r="53" spans="1:14" x14ac:dyDescent="0.3">
      <c r="A53" s="51"/>
      <c r="B53" s="125"/>
      <c r="C53" s="54"/>
      <c r="D53" s="44"/>
      <c r="E53" s="113"/>
      <c r="F53" s="47"/>
      <c r="G53" s="55"/>
      <c r="H53" s="56"/>
      <c r="I53" s="44"/>
      <c r="J53" s="46"/>
      <c r="K53" s="44"/>
      <c r="L53" s="46"/>
      <c r="M53" s="44"/>
      <c r="N53" s="46"/>
    </row>
    <row r="54" spans="1:14" x14ac:dyDescent="0.3">
      <c r="A54" s="51"/>
      <c r="B54" s="125"/>
      <c r="C54" s="54"/>
      <c r="D54" s="44"/>
      <c r="E54" s="113"/>
      <c r="F54" s="47"/>
      <c r="G54" s="55"/>
      <c r="H54" s="56"/>
      <c r="I54" s="44"/>
      <c r="J54" s="46"/>
      <c r="K54" s="44"/>
      <c r="L54" s="46"/>
      <c r="M54" s="44"/>
      <c r="N54" s="46"/>
    </row>
    <row r="55" spans="1:14" x14ac:dyDescent="0.3">
      <c r="A55" s="51"/>
      <c r="B55" s="77"/>
      <c r="C55" s="54"/>
      <c r="D55" s="44"/>
      <c r="E55" s="44"/>
      <c r="F55" s="47"/>
      <c r="G55" s="55"/>
      <c r="H55" s="56"/>
      <c r="I55" s="44"/>
      <c r="J55" s="56"/>
      <c r="K55" s="55"/>
      <c r="L55" s="46"/>
      <c r="M55" s="44"/>
      <c r="N55" s="46"/>
    </row>
    <row r="56" spans="1:14" x14ac:dyDescent="0.3">
      <c r="A56" s="51"/>
      <c r="B56" s="77"/>
      <c r="C56" s="54"/>
      <c r="D56" s="44"/>
      <c r="E56" s="44"/>
      <c r="F56" s="47"/>
      <c r="G56" s="55"/>
      <c r="H56" s="56"/>
      <c r="I56" s="44"/>
      <c r="J56" s="46"/>
      <c r="K56" s="55"/>
      <c r="L56" s="56"/>
      <c r="M56" s="44"/>
      <c r="N56" s="46"/>
    </row>
    <row r="57" spans="1:14" x14ac:dyDescent="0.3">
      <c r="A57" s="51"/>
      <c r="B57" s="77"/>
      <c r="C57" s="54"/>
      <c r="D57" s="44"/>
      <c r="E57" s="44"/>
      <c r="F57" s="47"/>
      <c r="G57" s="55"/>
      <c r="H57" s="56"/>
      <c r="I57" s="44"/>
      <c r="J57" s="46"/>
      <c r="K57" s="44"/>
      <c r="L57" s="46"/>
      <c r="M57" s="44"/>
      <c r="N57" s="46"/>
    </row>
    <row r="58" spans="1:14" x14ac:dyDescent="0.3">
      <c r="A58" s="51"/>
      <c r="B58" s="77"/>
      <c r="C58" s="54"/>
      <c r="D58" s="44"/>
      <c r="E58" s="44"/>
      <c r="F58" s="47"/>
      <c r="G58" s="55"/>
      <c r="H58" s="56"/>
      <c r="I58" s="44"/>
      <c r="J58" s="46"/>
      <c r="K58" s="44"/>
      <c r="L58" s="46"/>
      <c r="M58" s="44"/>
      <c r="N58" s="46"/>
    </row>
    <row r="59" spans="1:14" x14ac:dyDescent="0.3">
      <c r="A59" s="51"/>
      <c r="B59" s="77"/>
      <c r="C59" s="54"/>
      <c r="D59" s="44"/>
      <c r="E59" s="44"/>
      <c r="F59" s="47"/>
      <c r="G59" s="55"/>
      <c r="H59" s="56"/>
      <c r="I59" s="44"/>
      <c r="J59" s="46"/>
      <c r="K59" s="44"/>
      <c r="L59" s="46"/>
      <c r="M59" s="44"/>
      <c r="N59" s="46"/>
    </row>
    <row r="60" spans="1:14" x14ac:dyDescent="0.3">
      <c r="A60" s="38" t="s">
        <v>205</v>
      </c>
      <c r="B60" s="78" t="s">
        <v>97</v>
      </c>
      <c r="C60" s="54"/>
      <c r="D60" s="44"/>
      <c r="E60" s="44"/>
      <c r="F60" s="47"/>
      <c r="G60" s="55"/>
      <c r="H60" s="56"/>
      <c r="I60" s="44"/>
      <c r="J60" s="46"/>
      <c r="K60" s="44"/>
      <c r="L60" s="46"/>
      <c r="M60" s="44"/>
      <c r="N60" s="46"/>
    </row>
    <row r="61" spans="1:14" x14ac:dyDescent="0.3">
      <c r="A61" s="51" t="s">
        <v>114</v>
      </c>
      <c r="B61" s="79" t="s">
        <v>98</v>
      </c>
      <c r="C61" s="54"/>
      <c r="D61" s="44"/>
      <c r="E61" s="44"/>
      <c r="F61" s="47"/>
      <c r="G61" s="55"/>
      <c r="H61" s="56"/>
      <c r="I61" s="44"/>
      <c r="J61" s="46"/>
      <c r="K61" s="44"/>
      <c r="L61" s="46"/>
      <c r="M61" s="44"/>
      <c r="N61" s="46"/>
    </row>
    <row r="62" spans="1:14" x14ac:dyDescent="0.3">
      <c r="A62" s="75"/>
      <c r="B62" s="125"/>
      <c r="C62" s="54"/>
      <c r="D62" s="55"/>
      <c r="E62" s="55"/>
      <c r="F62" s="74"/>
      <c r="G62" s="55"/>
      <c r="H62" s="74"/>
      <c r="I62" s="44"/>
      <c r="J62" s="56"/>
      <c r="K62" s="44"/>
      <c r="L62" s="56"/>
      <c r="M62" s="44"/>
      <c r="N62" s="56"/>
    </row>
    <row r="63" spans="1:14" x14ac:dyDescent="0.3">
      <c r="A63" s="75"/>
      <c r="B63" s="125"/>
      <c r="C63" s="54"/>
      <c r="D63" s="55"/>
      <c r="E63" s="55"/>
      <c r="F63" s="74"/>
      <c r="G63" s="55"/>
      <c r="H63" s="56"/>
      <c r="I63" s="44"/>
      <c r="J63" s="46"/>
      <c r="K63" s="44"/>
      <c r="L63" s="46"/>
      <c r="M63" s="44"/>
      <c r="N63" s="46"/>
    </row>
    <row r="64" spans="1:14" ht="15" x14ac:dyDescent="0.3">
      <c r="A64" s="130" t="s">
        <v>57</v>
      </c>
      <c r="B64" s="40"/>
      <c r="C64" s="91"/>
      <c r="D64" s="40"/>
      <c r="E64" s="40"/>
      <c r="F64" s="67"/>
      <c r="G64" s="44"/>
      <c r="H64" s="67"/>
      <c r="I64" s="57"/>
      <c r="J64" s="67"/>
      <c r="K64" s="57"/>
      <c r="L64" s="67"/>
      <c r="M64" s="57"/>
      <c r="N64" s="67"/>
    </row>
    <row r="65" spans="1:14" x14ac:dyDescent="0.3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</row>
    <row r="66" spans="1:14" x14ac:dyDescent="0.3">
      <c r="A66" s="60" t="s">
        <v>58</v>
      </c>
      <c r="B66" s="61"/>
      <c r="C66" s="61"/>
      <c r="D66" s="61"/>
      <c r="E66" s="61"/>
      <c r="F66" s="61"/>
      <c r="G66" s="61"/>
      <c r="H66" s="62"/>
      <c r="I66" s="62"/>
      <c r="J66" s="62"/>
      <c r="K66" s="62"/>
      <c r="L66" s="62"/>
      <c r="M66" s="63"/>
      <c r="N66" s="63"/>
    </row>
    <row r="67" spans="1:14" x14ac:dyDescent="0.3">
      <c r="A67" s="63"/>
      <c r="B67" s="62"/>
      <c r="C67" s="62"/>
      <c r="D67" s="62"/>
      <c r="E67" s="62"/>
      <c r="F67" s="62"/>
      <c r="G67" s="62"/>
      <c r="H67" s="64"/>
      <c r="I67" s="62"/>
      <c r="J67" s="63"/>
      <c r="K67" s="32"/>
      <c r="L67" s="32"/>
      <c r="M67" s="32"/>
      <c r="N67" s="63"/>
    </row>
    <row r="68" spans="1:14" x14ac:dyDescent="0.3">
      <c r="A68" s="63"/>
      <c r="B68" s="62"/>
      <c r="C68" s="62"/>
      <c r="D68" s="62"/>
      <c r="E68" s="62"/>
      <c r="F68" s="62"/>
      <c r="G68" s="62"/>
      <c r="H68" s="64"/>
      <c r="I68" s="62"/>
      <c r="J68" s="63"/>
      <c r="K68" s="32"/>
      <c r="L68" s="32"/>
      <c r="M68" s="32"/>
      <c r="N68" s="63"/>
    </row>
    <row r="69" spans="1:14" x14ac:dyDescent="0.3">
      <c r="A69" s="63"/>
      <c r="B69" s="62"/>
      <c r="C69" s="62"/>
      <c r="D69" s="62"/>
      <c r="E69" s="62"/>
      <c r="F69" s="62"/>
      <c r="G69" s="62"/>
      <c r="H69" s="64"/>
      <c r="I69" s="62"/>
      <c r="J69" s="63"/>
      <c r="K69" s="32"/>
      <c r="L69" s="32"/>
      <c r="M69" s="32"/>
      <c r="N69" s="63"/>
    </row>
    <row r="70" spans="1:14" ht="15" x14ac:dyDescent="0.3">
      <c r="A70" s="63"/>
      <c r="B70" s="176" t="s">
        <v>24</v>
      </c>
      <c r="C70" s="177"/>
      <c r="D70" s="177"/>
      <c r="E70" s="62"/>
      <c r="F70" s="62"/>
      <c r="G70" s="62"/>
      <c r="H70" s="64"/>
      <c r="I70" s="62"/>
      <c r="J70" s="63"/>
      <c r="K70" s="32"/>
      <c r="L70" s="32"/>
      <c r="M70" s="32"/>
      <c r="N70" s="63"/>
    </row>
    <row r="71" spans="1:14" x14ac:dyDescent="0.3">
      <c r="B71" s="182" t="s">
        <v>59</v>
      </c>
      <c r="C71" s="182"/>
      <c r="D71" s="182"/>
    </row>
  </sheetData>
  <mergeCells count="22">
    <mergeCell ref="I8:J8"/>
    <mergeCell ref="K8:N8"/>
    <mergeCell ref="A6:D6"/>
    <mergeCell ref="A7:E7"/>
    <mergeCell ref="F7:J7"/>
    <mergeCell ref="K7:N7"/>
    <mergeCell ref="A3:N3"/>
    <mergeCell ref="A4:N4"/>
    <mergeCell ref="B70:D70"/>
    <mergeCell ref="B71:D71"/>
    <mergeCell ref="A9:A11"/>
    <mergeCell ref="B9:B11"/>
    <mergeCell ref="C9:C11"/>
    <mergeCell ref="D9:E10"/>
    <mergeCell ref="F9:F11"/>
    <mergeCell ref="G9:N9"/>
    <mergeCell ref="G10:H10"/>
    <mergeCell ref="I10:J10"/>
    <mergeCell ref="K10:L10"/>
    <mergeCell ref="M10:N10"/>
    <mergeCell ref="A8:E8"/>
    <mergeCell ref="G8:H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opLeftCell="A3" workbookViewId="0">
      <selection activeCell="B49" sqref="B49"/>
    </sheetView>
  </sheetViews>
  <sheetFormatPr defaultRowHeight="14.4" x14ac:dyDescent="0.3"/>
  <cols>
    <col min="2" max="2" width="56.88671875" customWidth="1"/>
    <col min="3" max="3" width="18.33203125" customWidth="1"/>
    <col min="5" max="5" width="15.88671875" customWidth="1"/>
    <col min="6" max="6" width="19" customWidth="1"/>
    <col min="8" max="8" width="16.6640625" customWidth="1"/>
    <col min="10" max="10" width="17.109375" customWidth="1"/>
    <col min="12" max="12" width="16.44140625" customWidth="1"/>
    <col min="14" max="14" width="14.109375" customWidth="1"/>
  </cols>
  <sheetData>
    <row r="1" spans="1:14" x14ac:dyDescent="0.3">
      <c r="A1" s="30" t="s">
        <v>38</v>
      </c>
      <c r="B1" s="31"/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x14ac:dyDescent="0.3">
      <c r="A2" s="30"/>
      <c r="B2" s="31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" x14ac:dyDescent="0.3">
      <c r="A3" s="180" t="s">
        <v>39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4" ht="15" x14ac:dyDescent="0.3">
      <c r="A4" s="180" t="s">
        <v>123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</row>
    <row r="5" spans="1:14" x14ac:dyDescent="0.3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.6" x14ac:dyDescent="0.3">
      <c r="A6" s="178" t="s">
        <v>201</v>
      </c>
      <c r="B6" s="178"/>
      <c r="C6" s="178"/>
      <c r="D6" s="178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5.6" x14ac:dyDescent="0.3">
      <c r="A7" s="179" t="s">
        <v>199</v>
      </c>
      <c r="B7" s="179"/>
      <c r="C7" s="179"/>
      <c r="D7" s="179"/>
      <c r="E7" s="179"/>
      <c r="F7" s="168" t="s">
        <v>311</v>
      </c>
      <c r="G7" s="168"/>
      <c r="H7" s="168"/>
      <c r="I7" s="168"/>
      <c r="J7" s="168"/>
      <c r="K7" s="167" t="s">
        <v>126</v>
      </c>
      <c r="L7" s="167"/>
      <c r="M7" s="167"/>
      <c r="N7" s="167"/>
    </row>
    <row r="8" spans="1:14" ht="15.6" x14ac:dyDescent="0.3">
      <c r="A8" s="167" t="s">
        <v>312</v>
      </c>
      <c r="B8" s="167"/>
      <c r="C8" s="167"/>
      <c r="D8" s="167"/>
      <c r="E8" s="167"/>
      <c r="F8" s="34" t="s">
        <v>41</v>
      </c>
      <c r="G8" s="168" t="s">
        <v>42</v>
      </c>
      <c r="H8" s="168"/>
      <c r="I8" s="168" t="s">
        <v>43</v>
      </c>
      <c r="J8" s="168"/>
      <c r="K8" s="167" t="s">
        <v>44</v>
      </c>
      <c r="L8" s="167"/>
      <c r="M8" s="167"/>
      <c r="N8" s="167"/>
    </row>
    <row r="9" spans="1:14" ht="15.6" x14ac:dyDescent="0.3">
      <c r="A9" s="169" t="s">
        <v>45</v>
      </c>
      <c r="B9" s="170" t="s">
        <v>46</v>
      </c>
      <c r="C9" s="170" t="s">
        <v>47</v>
      </c>
      <c r="D9" s="171" t="s">
        <v>48</v>
      </c>
      <c r="E9" s="172"/>
      <c r="F9" s="170" t="s">
        <v>4</v>
      </c>
      <c r="G9" s="168" t="s">
        <v>49</v>
      </c>
      <c r="H9" s="168"/>
      <c r="I9" s="168"/>
      <c r="J9" s="168"/>
      <c r="K9" s="168"/>
      <c r="L9" s="168"/>
      <c r="M9" s="168"/>
      <c r="N9" s="168"/>
    </row>
    <row r="10" spans="1:14" ht="15.6" x14ac:dyDescent="0.3">
      <c r="A10" s="169"/>
      <c r="B10" s="170"/>
      <c r="C10" s="170"/>
      <c r="D10" s="173"/>
      <c r="E10" s="174"/>
      <c r="F10" s="170"/>
      <c r="G10" s="170" t="s">
        <v>50</v>
      </c>
      <c r="H10" s="170"/>
      <c r="I10" s="170" t="s">
        <v>51</v>
      </c>
      <c r="J10" s="170"/>
      <c r="K10" s="175" t="s">
        <v>52</v>
      </c>
      <c r="L10" s="175"/>
      <c r="M10" s="168" t="s">
        <v>53</v>
      </c>
      <c r="N10" s="168"/>
    </row>
    <row r="11" spans="1:14" ht="15.6" x14ac:dyDescent="0.3">
      <c r="A11" s="169"/>
      <c r="B11" s="170"/>
      <c r="C11" s="170"/>
      <c r="D11" s="35" t="s">
        <v>54</v>
      </c>
      <c r="E11" s="35" t="s">
        <v>46</v>
      </c>
      <c r="F11" s="170"/>
      <c r="G11" s="34" t="s">
        <v>55</v>
      </c>
      <c r="H11" s="35" t="s">
        <v>56</v>
      </c>
      <c r="I11" s="35" t="s">
        <v>55</v>
      </c>
      <c r="J11" s="35" t="s">
        <v>56</v>
      </c>
      <c r="K11" s="35" t="s">
        <v>55</v>
      </c>
      <c r="L11" s="35" t="s">
        <v>56</v>
      </c>
      <c r="M11" s="35" t="s">
        <v>55</v>
      </c>
      <c r="N11" s="35" t="s">
        <v>56</v>
      </c>
    </row>
    <row r="12" spans="1:14" ht="15" x14ac:dyDescent="0.3">
      <c r="A12" s="36"/>
      <c r="B12" s="37" t="s">
        <v>61</v>
      </c>
      <c r="C12" s="57"/>
      <c r="D12" s="57"/>
      <c r="E12" s="57"/>
      <c r="F12" s="57"/>
      <c r="G12" s="90"/>
      <c r="H12" s="57"/>
      <c r="I12" s="57"/>
      <c r="J12" s="57"/>
      <c r="K12" s="57"/>
      <c r="L12" s="57"/>
      <c r="M12" s="57"/>
      <c r="N12" s="57"/>
    </row>
    <row r="13" spans="1:14" x14ac:dyDescent="0.3">
      <c r="A13" s="38" t="s">
        <v>115</v>
      </c>
      <c r="B13" s="39" t="s">
        <v>62</v>
      </c>
      <c r="C13" s="106"/>
      <c r="D13" s="40"/>
      <c r="E13" s="73"/>
      <c r="F13" s="40"/>
      <c r="G13" s="40"/>
      <c r="H13" s="40"/>
      <c r="I13" s="40"/>
      <c r="J13" s="40"/>
      <c r="K13" s="40"/>
      <c r="L13" s="40"/>
      <c r="M13" s="40"/>
      <c r="N13" s="40"/>
    </row>
    <row r="14" spans="1:14" x14ac:dyDescent="0.3">
      <c r="A14" s="41" t="s">
        <v>60</v>
      </c>
      <c r="B14" s="96" t="s">
        <v>63</v>
      </c>
      <c r="C14" s="106"/>
      <c r="D14" s="44"/>
      <c r="E14" s="135"/>
      <c r="F14" s="118"/>
      <c r="G14" s="40"/>
      <c r="H14" s="40"/>
      <c r="I14" s="40"/>
      <c r="J14" s="40"/>
      <c r="K14" s="40"/>
      <c r="L14" s="40"/>
      <c r="M14" s="40"/>
      <c r="N14" s="40"/>
    </row>
    <row r="15" spans="1:14" x14ac:dyDescent="0.3">
      <c r="A15" s="95"/>
      <c r="B15" s="150" t="s">
        <v>223</v>
      </c>
      <c r="C15" s="107"/>
      <c r="D15" s="113">
        <v>20</v>
      </c>
      <c r="E15" s="109" t="s">
        <v>122</v>
      </c>
      <c r="F15" s="134"/>
      <c r="G15" s="135">
        <v>10</v>
      </c>
      <c r="H15" s="46"/>
      <c r="I15" s="44"/>
      <c r="J15" s="46"/>
      <c r="K15" s="135">
        <v>10</v>
      </c>
      <c r="L15" s="46"/>
      <c r="M15" s="44"/>
      <c r="N15" s="46"/>
    </row>
    <row r="16" spans="1:14" x14ac:dyDescent="0.3">
      <c r="A16" s="95"/>
      <c r="B16" s="150" t="s">
        <v>224</v>
      </c>
      <c r="C16" s="107"/>
      <c r="D16" s="113">
        <v>20</v>
      </c>
      <c r="E16" s="109" t="s">
        <v>122</v>
      </c>
      <c r="F16" s="136"/>
      <c r="G16" s="109">
        <v>10</v>
      </c>
      <c r="H16" s="140"/>
      <c r="I16" s="44"/>
      <c r="J16" s="142"/>
      <c r="K16" s="109">
        <v>10</v>
      </c>
      <c r="L16" s="140"/>
      <c r="M16" s="44"/>
      <c r="N16" s="47"/>
    </row>
    <row r="17" spans="1:14" x14ac:dyDescent="0.3">
      <c r="A17" s="95"/>
      <c r="B17" s="150" t="s">
        <v>313</v>
      </c>
      <c r="C17" s="107"/>
      <c r="D17" s="113">
        <v>6</v>
      </c>
      <c r="E17" s="109" t="s">
        <v>306</v>
      </c>
      <c r="F17" s="136"/>
      <c r="G17" s="109">
        <v>3</v>
      </c>
      <c r="H17" s="141"/>
      <c r="I17" s="44"/>
      <c r="J17" s="143"/>
      <c r="K17" s="109">
        <v>3</v>
      </c>
      <c r="L17" s="141"/>
      <c r="M17" s="44"/>
      <c r="N17" s="46"/>
    </row>
    <row r="18" spans="1:14" x14ac:dyDescent="0.3">
      <c r="A18" s="95"/>
      <c r="B18" s="150" t="s">
        <v>269</v>
      </c>
      <c r="C18" s="107"/>
      <c r="D18" s="113">
        <v>4</v>
      </c>
      <c r="E18" s="109" t="s">
        <v>181</v>
      </c>
      <c r="F18" s="136"/>
      <c r="G18" s="109">
        <v>2</v>
      </c>
      <c r="H18" s="141"/>
      <c r="I18" s="44"/>
      <c r="J18" s="143"/>
      <c r="K18" s="109">
        <v>2</v>
      </c>
      <c r="L18" s="141"/>
      <c r="M18" s="44"/>
      <c r="N18" s="46"/>
    </row>
    <row r="19" spans="1:14" x14ac:dyDescent="0.3">
      <c r="A19" s="95"/>
      <c r="B19" s="150" t="s">
        <v>314</v>
      </c>
      <c r="C19" s="107"/>
      <c r="D19" s="113">
        <v>12</v>
      </c>
      <c r="E19" s="109" t="s">
        <v>181</v>
      </c>
      <c r="F19" s="136"/>
      <c r="G19" s="109">
        <v>6</v>
      </c>
      <c r="H19" s="141"/>
      <c r="I19" s="44"/>
      <c r="J19" s="143"/>
      <c r="K19" s="109">
        <v>6</v>
      </c>
      <c r="L19" s="141"/>
      <c r="M19" s="44"/>
      <c r="N19" s="46"/>
    </row>
    <row r="20" spans="1:14" x14ac:dyDescent="0.3">
      <c r="A20" s="95"/>
      <c r="B20" s="150" t="s">
        <v>315</v>
      </c>
      <c r="C20" s="107"/>
      <c r="D20" s="113">
        <v>2</v>
      </c>
      <c r="E20" s="109" t="s">
        <v>181</v>
      </c>
      <c r="F20" s="136"/>
      <c r="G20" s="109">
        <v>1</v>
      </c>
      <c r="H20" s="141"/>
      <c r="I20" s="44"/>
      <c r="J20" s="143"/>
      <c r="K20" s="109">
        <v>1</v>
      </c>
      <c r="L20" s="141"/>
      <c r="M20" s="44"/>
      <c r="N20" s="46"/>
    </row>
    <row r="21" spans="1:14" ht="15.75" customHeight="1" x14ac:dyDescent="0.3">
      <c r="A21" s="95"/>
      <c r="B21" s="151" t="s">
        <v>273</v>
      </c>
      <c r="C21" s="107"/>
      <c r="D21" s="113">
        <v>4</v>
      </c>
      <c r="E21" s="109" t="s">
        <v>307</v>
      </c>
      <c r="F21" s="137"/>
      <c r="G21" s="109">
        <v>2</v>
      </c>
      <c r="H21" s="141"/>
      <c r="I21" s="44"/>
      <c r="J21" s="143"/>
      <c r="K21" s="109">
        <v>2</v>
      </c>
      <c r="L21" s="141"/>
      <c r="M21" s="44"/>
      <c r="N21" s="46"/>
    </row>
    <row r="22" spans="1:14" x14ac:dyDescent="0.3">
      <c r="A22" s="95"/>
      <c r="B22" s="150" t="s">
        <v>316</v>
      </c>
      <c r="C22" s="107"/>
      <c r="D22" s="113">
        <v>6</v>
      </c>
      <c r="E22" s="109" t="s">
        <v>176</v>
      </c>
      <c r="F22" s="136"/>
      <c r="G22" s="109">
        <v>3</v>
      </c>
      <c r="H22" s="140"/>
      <c r="I22" s="44"/>
      <c r="J22" s="143"/>
      <c r="K22" s="109">
        <v>3</v>
      </c>
      <c r="L22" s="141"/>
      <c r="M22" s="44"/>
      <c r="N22" s="46"/>
    </row>
    <row r="23" spans="1:14" x14ac:dyDescent="0.3">
      <c r="A23" s="95"/>
      <c r="B23" s="150" t="s">
        <v>317</v>
      </c>
      <c r="C23" s="107"/>
      <c r="D23" s="113">
        <v>2</v>
      </c>
      <c r="E23" s="109" t="s">
        <v>256</v>
      </c>
      <c r="F23" s="136"/>
      <c r="G23" s="109">
        <v>1</v>
      </c>
      <c r="H23" s="141"/>
      <c r="I23" s="44"/>
      <c r="J23" s="143"/>
      <c r="K23" s="109">
        <v>1</v>
      </c>
      <c r="L23" s="141"/>
      <c r="M23" s="44"/>
      <c r="N23" s="46"/>
    </row>
    <row r="24" spans="1:14" x14ac:dyDescent="0.3">
      <c r="A24" s="95"/>
      <c r="B24" s="150" t="s">
        <v>278</v>
      </c>
      <c r="C24" s="107"/>
      <c r="D24" s="113">
        <v>3</v>
      </c>
      <c r="E24" s="109" t="s">
        <v>176</v>
      </c>
      <c r="F24" s="136"/>
      <c r="G24" s="109">
        <v>1</v>
      </c>
      <c r="H24" s="141"/>
      <c r="I24" s="44"/>
      <c r="J24" s="143"/>
      <c r="K24" s="109">
        <v>2</v>
      </c>
      <c r="L24" s="141"/>
      <c r="M24" s="44"/>
      <c r="N24" s="46"/>
    </row>
    <row r="25" spans="1:14" x14ac:dyDescent="0.3">
      <c r="A25" s="95"/>
      <c r="B25" s="150" t="s">
        <v>318</v>
      </c>
      <c r="C25" s="107"/>
      <c r="D25" s="113">
        <v>24</v>
      </c>
      <c r="E25" s="109" t="s">
        <v>176</v>
      </c>
      <c r="F25" s="136"/>
      <c r="G25" s="109">
        <v>12</v>
      </c>
      <c r="H25" s="141"/>
      <c r="I25" s="44"/>
      <c r="J25" s="143"/>
      <c r="K25" s="109">
        <v>12</v>
      </c>
      <c r="L25" s="141"/>
      <c r="M25" s="44"/>
      <c r="N25" s="46"/>
    </row>
    <row r="26" spans="1:14" x14ac:dyDescent="0.3">
      <c r="A26" s="95"/>
      <c r="B26" s="150" t="s">
        <v>319</v>
      </c>
      <c r="C26" s="107"/>
      <c r="D26" s="113">
        <v>4</v>
      </c>
      <c r="E26" s="109" t="s">
        <v>177</v>
      </c>
      <c r="F26" s="136"/>
      <c r="G26" s="109">
        <v>2</v>
      </c>
      <c r="H26" s="141"/>
      <c r="I26" s="44"/>
      <c r="J26" s="143"/>
      <c r="K26" s="109">
        <v>2</v>
      </c>
      <c r="L26" s="141"/>
      <c r="M26" s="44"/>
      <c r="N26" s="46"/>
    </row>
    <row r="27" spans="1:14" x14ac:dyDescent="0.3">
      <c r="A27" s="95"/>
      <c r="B27" s="150" t="s">
        <v>320</v>
      </c>
      <c r="C27" s="107"/>
      <c r="D27" s="113">
        <v>2</v>
      </c>
      <c r="E27" s="109" t="s">
        <v>176</v>
      </c>
      <c r="F27" s="138"/>
      <c r="G27" s="109">
        <v>1</v>
      </c>
      <c r="H27" s="141"/>
      <c r="I27" s="44"/>
      <c r="J27" s="143"/>
      <c r="K27" s="109">
        <v>1</v>
      </c>
      <c r="L27" s="141"/>
      <c r="M27" s="44"/>
      <c r="N27" s="46"/>
    </row>
    <row r="28" spans="1:14" x14ac:dyDescent="0.3">
      <c r="A28" s="95"/>
      <c r="B28" s="150" t="s">
        <v>321</v>
      </c>
      <c r="C28" s="107"/>
      <c r="D28" s="113">
        <v>2</v>
      </c>
      <c r="E28" s="109" t="s">
        <v>176</v>
      </c>
      <c r="F28" s="136"/>
      <c r="G28" s="109">
        <v>1</v>
      </c>
      <c r="H28" s="141"/>
      <c r="I28" s="44"/>
      <c r="J28" s="143"/>
      <c r="K28" s="109">
        <v>1</v>
      </c>
      <c r="L28" s="141"/>
      <c r="M28" s="44"/>
      <c r="N28" s="46"/>
    </row>
    <row r="29" spans="1:14" x14ac:dyDescent="0.3">
      <c r="A29" s="95"/>
      <c r="B29" s="150" t="s">
        <v>232</v>
      </c>
      <c r="C29" s="107"/>
      <c r="D29" s="113">
        <v>2</v>
      </c>
      <c r="E29" s="109" t="s">
        <v>176</v>
      </c>
      <c r="F29" s="136"/>
      <c r="G29" s="109">
        <v>1</v>
      </c>
      <c r="H29" s="141"/>
      <c r="I29" s="44"/>
      <c r="J29" s="143"/>
      <c r="K29" s="109">
        <v>1</v>
      </c>
      <c r="L29" s="141"/>
      <c r="M29" s="44"/>
      <c r="N29" s="46"/>
    </row>
    <row r="30" spans="1:14" x14ac:dyDescent="0.3">
      <c r="A30" s="95"/>
      <c r="B30" s="150" t="s">
        <v>283</v>
      </c>
      <c r="C30" s="107"/>
      <c r="D30" s="113">
        <v>2</v>
      </c>
      <c r="E30" s="109" t="s">
        <v>176</v>
      </c>
      <c r="F30" s="136"/>
      <c r="G30" s="109">
        <v>1</v>
      </c>
      <c r="H30" s="141"/>
      <c r="I30" s="44"/>
      <c r="J30" s="143"/>
      <c r="K30" s="109">
        <v>1</v>
      </c>
      <c r="L30" s="141"/>
      <c r="M30" s="44"/>
      <c r="N30" s="46"/>
    </row>
    <row r="31" spans="1:14" x14ac:dyDescent="0.3">
      <c r="A31" s="95"/>
      <c r="B31" s="150" t="s">
        <v>284</v>
      </c>
      <c r="C31" s="107"/>
      <c r="D31" s="113">
        <v>2</v>
      </c>
      <c r="E31" s="109" t="s">
        <v>176</v>
      </c>
      <c r="F31" s="136"/>
      <c r="G31" s="109">
        <v>1</v>
      </c>
      <c r="H31" s="141"/>
      <c r="I31" s="44"/>
      <c r="J31" s="143"/>
      <c r="K31" s="109">
        <v>1</v>
      </c>
      <c r="L31" s="141"/>
      <c r="M31" s="44"/>
      <c r="N31" s="46"/>
    </row>
    <row r="32" spans="1:14" x14ac:dyDescent="0.3">
      <c r="A32" s="95"/>
      <c r="B32" s="150" t="s">
        <v>285</v>
      </c>
      <c r="C32" s="107"/>
      <c r="D32" s="113">
        <v>2</v>
      </c>
      <c r="E32" s="109" t="s">
        <v>176</v>
      </c>
      <c r="F32" s="136"/>
      <c r="G32" s="109">
        <v>1</v>
      </c>
      <c r="H32" s="141"/>
      <c r="I32" s="44"/>
      <c r="J32" s="143"/>
      <c r="K32" s="109">
        <v>1</v>
      </c>
      <c r="L32" s="141"/>
      <c r="M32" s="44"/>
      <c r="N32" s="46"/>
    </row>
    <row r="33" spans="1:14" x14ac:dyDescent="0.3">
      <c r="A33" s="95"/>
      <c r="B33" s="150" t="s">
        <v>322</v>
      </c>
      <c r="C33" s="107"/>
      <c r="D33" s="113">
        <v>2</v>
      </c>
      <c r="E33" s="109" t="s">
        <v>176</v>
      </c>
      <c r="F33" s="136"/>
      <c r="G33" s="109">
        <v>1</v>
      </c>
      <c r="H33" s="141"/>
      <c r="I33" s="44"/>
      <c r="J33" s="143"/>
      <c r="K33" s="109">
        <v>1</v>
      </c>
      <c r="L33" s="141"/>
      <c r="M33" s="44"/>
      <c r="N33" s="46"/>
    </row>
    <row r="34" spans="1:14" x14ac:dyDescent="0.3">
      <c r="A34" s="95"/>
      <c r="B34" s="150" t="s">
        <v>323</v>
      </c>
      <c r="C34" s="107"/>
      <c r="D34" s="113">
        <v>1</v>
      </c>
      <c r="E34" s="109" t="s">
        <v>176</v>
      </c>
      <c r="F34" s="136"/>
      <c r="G34" s="109">
        <v>1</v>
      </c>
      <c r="H34" s="141"/>
      <c r="I34" s="44"/>
      <c r="J34" s="143"/>
      <c r="K34" s="109">
        <v>1</v>
      </c>
      <c r="L34" s="141"/>
      <c r="M34" s="44"/>
      <c r="N34" s="46"/>
    </row>
    <row r="35" spans="1:14" x14ac:dyDescent="0.3">
      <c r="A35" s="95"/>
      <c r="B35" s="150" t="s">
        <v>324</v>
      </c>
      <c r="C35" s="107"/>
      <c r="D35" s="113">
        <v>2</v>
      </c>
      <c r="E35" s="109" t="s">
        <v>256</v>
      </c>
      <c r="F35" s="136"/>
      <c r="G35" s="109">
        <v>1</v>
      </c>
      <c r="H35" s="141"/>
      <c r="I35" s="44"/>
      <c r="J35" s="143"/>
      <c r="K35" s="109">
        <v>1</v>
      </c>
      <c r="L35" s="141"/>
      <c r="M35" s="44"/>
      <c r="N35" s="46"/>
    </row>
    <row r="36" spans="1:14" x14ac:dyDescent="0.3">
      <c r="A36" s="95"/>
      <c r="B36" s="152" t="s">
        <v>325</v>
      </c>
      <c r="C36" s="107"/>
      <c r="D36" s="114">
        <v>2</v>
      </c>
      <c r="E36" s="109" t="s">
        <v>256</v>
      </c>
      <c r="F36" s="139"/>
      <c r="G36" s="145">
        <v>1</v>
      </c>
      <c r="H36" s="146"/>
      <c r="I36" s="147"/>
      <c r="J36" s="148"/>
      <c r="K36" s="145">
        <v>1</v>
      </c>
      <c r="L36" s="146"/>
      <c r="M36" s="44"/>
      <c r="N36" s="46"/>
    </row>
    <row r="37" spans="1:14" x14ac:dyDescent="0.3">
      <c r="A37" s="95"/>
      <c r="B37" s="150" t="s">
        <v>326</v>
      </c>
      <c r="C37" s="107"/>
      <c r="D37" s="114">
        <v>2</v>
      </c>
      <c r="E37" s="109" t="s">
        <v>181</v>
      </c>
      <c r="F37" s="139"/>
      <c r="G37" s="109">
        <v>1</v>
      </c>
      <c r="H37" s="46"/>
      <c r="I37" s="44"/>
      <c r="J37" s="46"/>
      <c r="K37" s="109">
        <v>1</v>
      </c>
      <c r="L37" s="46"/>
      <c r="M37" s="44"/>
      <c r="N37" s="46"/>
    </row>
    <row r="38" spans="1:14" x14ac:dyDescent="0.3">
      <c r="A38" s="95"/>
      <c r="B38" s="150" t="s">
        <v>327</v>
      </c>
      <c r="C38" s="107"/>
      <c r="D38" s="114">
        <v>6</v>
      </c>
      <c r="E38" s="109" t="s">
        <v>176</v>
      </c>
      <c r="F38" s="139"/>
      <c r="G38" s="109">
        <v>3</v>
      </c>
      <c r="H38" s="46"/>
      <c r="I38" s="44"/>
      <c r="J38" s="46"/>
      <c r="K38" s="109">
        <v>3</v>
      </c>
      <c r="L38" s="46"/>
      <c r="M38" s="44"/>
      <c r="N38" s="46"/>
    </row>
    <row r="39" spans="1:14" x14ac:dyDescent="0.3">
      <c r="A39" s="95"/>
      <c r="B39" s="150" t="s">
        <v>294</v>
      </c>
      <c r="C39" s="107"/>
      <c r="D39" s="114">
        <v>2</v>
      </c>
      <c r="E39" s="109" t="s">
        <v>256</v>
      </c>
      <c r="F39" s="139"/>
      <c r="G39" s="109">
        <v>1</v>
      </c>
      <c r="H39" s="46"/>
      <c r="I39" s="44"/>
      <c r="J39" s="46"/>
      <c r="K39" s="109">
        <v>1</v>
      </c>
      <c r="L39" s="46"/>
      <c r="M39" s="44"/>
      <c r="N39" s="46"/>
    </row>
    <row r="40" spans="1:14" x14ac:dyDescent="0.3">
      <c r="A40" s="95"/>
      <c r="B40" s="150" t="s">
        <v>295</v>
      </c>
      <c r="C40" s="107"/>
      <c r="D40" s="114">
        <v>8</v>
      </c>
      <c r="E40" s="109" t="s">
        <v>176</v>
      </c>
      <c r="F40" s="139"/>
      <c r="G40" s="109">
        <v>4</v>
      </c>
      <c r="H40" s="46"/>
      <c r="I40" s="44"/>
      <c r="J40" s="46"/>
      <c r="K40" s="109">
        <v>4</v>
      </c>
      <c r="L40" s="46"/>
      <c r="M40" s="44"/>
      <c r="N40" s="46"/>
    </row>
    <row r="41" spans="1:14" x14ac:dyDescent="0.3">
      <c r="A41" s="95"/>
      <c r="B41" s="150" t="s">
        <v>328</v>
      </c>
      <c r="C41" s="107"/>
      <c r="D41" s="114">
        <v>3</v>
      </c>
      <c r="E41" s="109" t="s">
        <v>176</v>
      </c>
      <c r="F41" s="139"/>
      <c r="G41" s="109">
        <v>2</v>
      </c>
      <c r="H41" s="46"/>
      <c r="I41" s="44"/>
      <c r="J41" s="46"/>
      <c r="K41" s="109">
        <v>1</v>
      </c>
      <c r="L41" s="46"/>
      <c r="M41" s="44"/>
      <c r="N41" s="46"/>
    </row>
    <row r="42" spans="1:14" x14ac:dyDescent="0.3">
      <c r="A42" s="95"/>
      <c r="B42" s="150" t="s">
        <v>329</v>
      </c>
      <c r="C42" s="107"/>
      <c r="D42" s="114">
        <v>12</v>
      </c>
      <c r="E42" s="109" t="s">
        <v>180</v>
      </c>
      <c r="F42" s="139"/>
      <c r="G42" s="109">
        <v>6</v>
      </c>
      <c r="H42" s="46"/>
      <c r="I42" s="44"/>
      <c r="J42" s="46"/>
      <c r="K42" s="109">
        <v>6</v>
      </c>
      <c r="L42" s="46"/>
      <c r="M42" s="44"/>
      <c r="N42" s="46"/>
    </row>
    <row r="43" spans="1:14" x14ac:dyDescent="0.3">
      <c r="A43" s="95"/>
      <c r="B43" s="150" t="s">
        <v>330</v>
      </c>
      <c r="C43" s="107"/>
      <c r="D43" s="114">
        <v>2</v>
      </c>
      <c r="E43" s="109" t="s">
        <v>176</v>
      </c>
      <c r="F43" s="139"/>
      <c r="G43" s="109">
        <v>1</v>
      </c>
      <c r="H43" s="46"/>
      <c r="I43" s="44"/>
      <c r="J43" s="46"/>
      <c r="K43" s="109">
        <v>1</v>
      </c>
      <c r="L43" s="46"/>
      <c r="M43" s="44"/>
      <c r="N43" s="46"/>
    </row>
    <row r="44" spans="1:14" x14ac:dyDescent="0.3">
      <c r="A44" s="95"/>
      <c r="B44" s="150" t="s">
        <v>331</v>
      </c>
      <c r="C44" s="107"/>
      <c r="D44" s="113">
        <v>2</v>
      </c>
      <c r="E44" s="109" t="s">
        <v>183</v>
      </c>
      <c r="F44" s="136"/>
      <c r="G44" s="109">
        <v>1</v>
      </c>
      <c r="H44" s="46"/>
      <c r="I44" s="44"/>
      <c r="J44" s="46"/>
      <c r="K44" s="109">
        <v>1</v>
      </c>
      <c r="L44" s="46"/>
      <c r="M44" s="44"/>
      <c r="N44" s="46"/>
    </row>
    <row r="45" spans="1:14" x14ac:dyDescent="0.3">
      <c r="A45" s="95"/>
      <c r="B45" s="150" t="s">
        <v>300</v>
      </c>
      <c r="C45" s="107"/>
      <c r="D45" s="113">
        <v>6</v>
      </c>
      <c r="E45" s="109" t="s">
        <v>176</v>
      </c>
      <c r="F45" s="136"/>
      <c r="G45" s="109">
        <v>3</v>
      </c>
      <c r="H45" s="47"/>
      <c r="I45" s="44"/>
      <c r="J45" s="46"/>
      <c r="K45" s="109">
        <v>3</v>
      </c>
      <c r="L45" s="46"/>
      <c r="M45" s="44"/>
      <c r="N45" s="46"/>
    </row>
    <row r="46" spans="1:14" x14ac:dyDescent="0.3">
      <c r="A46" s="95"/>
      <c r="B46" s="150" t="s">
        <v>332</v>
      </c>
      <c r="C46" s="107"/>
      <c r="D46" s="113">
        <v>4</v>
      </c>
      <c r="E46" s="109" t="s">
        <v>309</v>
      </c>
      <c r="F46" s="136"/>
      <c r="G46" s="109">
        <v>2</v>
      </c>
      <c r="H46" s="46"/>
      <c r="I46" s="44"/>
      <c r="J46" s="46"/>
      <c r="K46" s="109">
        <v>2</v>
      </c>
      <c r="L46" s="46"/>
      <c r="M46" s="44"/>
      <c r="N46" s="46"/>
    </row>
    <row r="47" spans="1:14" x14ac:dyDescent="0.3">
      <c r="A47" s="98"/>
      <c r="B47" s="150" t="s">
        <v>333</v>
      </c>
      <c r="C47" s="100"/>
      <c r="D47" s="115">
        <v>3</v>
      </c>
      <c r="E47" s="109" t="s">
        <v>307</v>
      </c>
      <c r="F47" s="136"/>
      <c r="G47" s="109">
        <v>1</v>
      </c>
      <c r="H47" s="46"/>
      <c r="I47" s="44"/>
      <c r="J47" s="46"/>
      <c r="K47" s="109">
        <v>2</v>
      </c>
      <c r="L47" s="46"/>
      <c r="M47" s="44"/>
      <c r="N47" s="46"/>
    </row>
    <row r="48" spans="1:14" x14ac:dyDescent="0.3">
      <c r="A48" s="99"/>
      <c r="B48" s="150" t="s">
        <v>334</v>
      </c>
      <c r="C48" s="100"/>
      <c r="D48" s="113">
        <v>12</v>
      </c>
      <c r="E48" s="109" t="s">
        <v>306</v>
      </c>
      <c r="F48" s="136"/>
      <c r="G48" s="109">
        <v>6</v>
      </c>
      <c r="H48" s="46"/>
      <c r="I48" s="44"/>
      <c r="J48" s="46"/>
      <c r="K48" s="109">
        <v>6</v>
      </c>
      <c r="L48" s="46"/>
      <c r="M48" s="44"/>
      <c r="N48" s="46"/>
    </row>
    <row r="49" spans="1:14" x14ac:dyDescent="0.3">
      <c r="A49" s="99"/>
      <c r="B49" s="133"/>
      <c r="C49" s="101"/>
      <c r="D49" s="44"/>
      <c r="E49" s="115"/>
      <c r="F49" s="144">
        <v>26000</v>
      </c>
      <c r="G49" s="55"/>
      <c r="H49" s="56">
        <v>13000</v>
      </c>
      <c r="I49" s="44"/>
      <c r="J49" s="46"/>
      <c r="K49" s="44"/>
      <c r="L49" s="56">
        <v>13000</v>
      </c>
      <c r="M49" s="44"/>
      <c r="N49" s="46"/>
    </row>
    <row r="50" spans="1:14" x14ac:dyDescent="0.3">
      <c r="A50" s="51"/>
      <c r="B50" s="77"/>
      <c r="C50" s="54"/>
      <c r="D50" s="44"/>
      <c r="E50" s="113"/>
      <c r="F50" s="47"/>
      <c r="G50" s="117"/>
      <c r="H50" s="56"/>
      <c r="I50" s="44"/>
      <c r="J50" s="46"/>
      <c r="K50" s="44"/>
      <c r="L50" s="46"/>
      <c r="M50" s="44"/>
      <c r="N50" s="46"/>
    </row>
    <row r="51" spans="1:14" x14ac:dyDescent="0.3">
      <c r="A51" s="38" t="s">
        <v>205</v>
      </c>
      <c r="B51" s="78" t="s">
        <v>97</v>
      </c>
      <c r="C51" s="54"/>
      <c r="D51" s="44"/>
      <c r="E51" s="113"/>
      <c r="F51" s="47"/>
      <c r="G51" s="117"/>
      <c r="H51" s="56"/>
      <c r="I51" s="44"/>
      <c r="J51" s="46"/>
      <c r="K51" s="44"/>
      <c r="L51" s="46"/>
      <c r="M51" s="44"/>
      <c r="N51" s="46"/>
    </row>
    <row r="52" spans="1:14" x14ac:dyDescent="0.3">
      <c r="A52" s="51" t="s">
        <v>114</v>
      </c>
      <c r="B52" s="79" t="s">
        <v>98</v>
      </c>
      <c r="C52" s="54"/>
      <c r="D52" s="44"/>
      <c r="E52" s="113"/>
      <c r="F52" s="47"/>
      <c r="G52" s="117"/>
      <c r="H52" s="56"/>
      <c r="I52" s="44"/>
      <c r="J52" s="46"/>
      <c r="K52" s="44"/>
      <c r="L52" s="46"/>
      <c r="M52" s="44"/>
      <c r="N52" s="46"/>
    </row>
    <row r="53" spans="1:14" x14ac:dyDescent="0.3">
      <c r="A53" s="99"/>
      <c r="B53" s="69" t="s">
        <v>335</v>
      </c>
      <c r="C53" s="111">
        <v>30000</v>
      </c>
      <c r="D53" s="44">
        <v>1</v>
      </c>
      <c r="E53" s="113" t="s">
        <v>119</v>
      </c>
      <c r="F53" s="54">
        <v>30000</v>
      </c>
      <c r="G53" s="117">
        <v>1</v>
      </c>
      <c r="H53" s="54">
        <v>30000</v>
      </c>
      <c r="I53" s="44"/>
      <c r="J53" s="46"/>
      <c r="K53" s="44"/>
      <c r="L53" s="46"/>
      <c r="M53" s="44"/>
      <c r="N53" s="46"/>
    </row>
    <row r="54" spans="1:14" x14ac:dyDescent="0.3">
      <c r="A54" s="99"/>
      <c r="B54" s="79"/>
      <c r="C54" s="111"/>
      <c r="D54" s="44"/>
      <c r="E54" s="113"/>
      <c r="F54" s="47"/>
      <c r="G54" s="117"/>
      <c r="H54" s="56"/>
      <c r="I54" s="44"/>
      <c r="J54" s="46"/>
      <c r="K54" s="44"/>
      <c r="L54" s="46"/>
      <c r="M54" s="44"/>
      <c r="N54" s="46"/>
    </row>
    <row r="55" spans="1:14" ht="15" x14ac:dyDescent="0.3">
      <c r="A55" s="35" t="s">
        <v>57</v>
      </c>
      <c r="B55" s="40"/>
      <c r="C55" s="91"/>
      <c r="D55" s="112"/>
      <c r="E55" s="112"/>
      <c r="F55" s="119">
        <f>SUM(F15:F54)</f>
        <v>56000</v>
      </c>
      <c r="G55" s="44"/>
      <c r="H55" s="67">
        <f>SUM(H15:H54)</f>
        <v>43000</v>
      </c>
      <c r="I55" s="57"/>
      <c r="J55" s="67">
        <f>SUM(J15:J54)</f>
        <v>0</v>
      </c>
      <c r="K55" s="57"/>
      <c r="L55" s="67">
        <f>SUM(L15:L54)</f>
        <v>13000</v>
      </c>
      <c r="M55" s="57"/>
      <c r="N55" s="67">
        <f>SUM(N15:N54)</f>
        <v>0</v>
      </c>
    </row>
    <row r="56" spans="1:14" x14ac:dyDescent="0.3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</row>
    <row r="57" spans="1:14" x14ac:dyDescent="0.3">
      <c r="A57" s="60" t="s">
        <v>58</v>
      </c>
      <c r="B57" s="61"/>
      <c r="C57" s="61"/>
      <c r="D57" s="61"/>
      <c r="E57" s="61"/>
      <c r="F57" s="61"/>
      <c r="G57" s="61"/>
      <c r="H57" s="62"/>
      <c r="I57" s="62"/>
      <c r="J57" s="62"/>
      <c r="K57" s="62"/>
      <c r="L57" s="62"/>
      <c r="M57" s="63"/>
      <c r="N57" s="63"/>
    </row>
    <row r="58" spans="1:14" x14ac:dyDescent="0.3">
      <c r="A58" s="63"/>
      <c r="B58" s="62"/>
      <c r="C58" s="62"/>
      <c r="D58" s="62"/>
      <c r="E58" s="62"/>
      <c r="F58" s="62"/>
      <c r="G58" s="62"/>
      <c r="H58" s="64"/>
      <c r="I58" s="62"/>
      <c r="J58" s="63"/>
      <c r="K58" s="32"/>
      <c r="L58" s="32"/>
      <c r="M58" s="32"/>
      <c r="N58" s="63"/>
    </row>
    <row r="59" spans="1:14" x14ac:dyDescent="0.3">
      <c r="A59" s="63"/>
      <c r="B59" s="62"/>
      <c r="C59" s="62"/>
      <c r="D59" s="62"/>
      <c r="E59" s="62"/>
      <c r="F59" s="62"/>
      <c r="G59" s="62"/>
      <c r="H59" s="64"/>
      <c r="I59" s="62"/>
      <c r="J59" s="63"/>
      <c r="K59" s="32"/>
      <c r="L59" s="32"/>
      <c r="M59" s="32"/>
      <c r="N59" s="63"/>
    </row>
    <row r="60" spans="1:14" x14ac:dyDescent="0.3">
      <c r="A60" s="63"/>
      <c r="B60" s="62"/>
      <c r="C60" s="62"/>
      <c r="D60" s="62"/>
      <c r="E60" s="62"/>
      <c r="F60" s="62"/>
      <c r="G60" s="62"/>
      <c r="H60" s="64"/>
      <c r="I60" s="62"/>
      <c r="J60" s="63"/>
      <c r="K60" s="32"/>
      <c r="L60" s="32"/>
      <c r="M60" s="32"/>
      <c r="N60" s="63"/>
    </row>
    <row r="61" spans="1:14" ht="15" x14ac:dyDescent="0.3">
      <c r="A61" s="63"/>
      <c r="B61" s="176" t="s">
        <v>26</v>
      </c>
      <c r="C61" s="177"/>
      <c r="D61" s="177"/>
      <c r="E61" s="62"/>
      <c r="F61" s="62"/>
      <c r="G61" s="62"/>
      <c r="H61" s="64"/>
      <c r="I61" s="62"/>
      <c r="J61" s="63"/>
      <c r="K61" s="32"/>
      <c r="L61" s="32"/>
      <c r="M61" s="32"/>
      <c r="N61" s="63"/>
    </row>
    <row r="62" spans="1:14" x14ac:dyDescent="0.3">
      <c r="B62" s="182" t="s">
        <v>59</v>
      </c>
      <c r="C62" s="182"/>
      <c r="D62" s="182"/>
    </row>
  </sheetData>
  <mergeCells count="22">
    <mergeCell ref="B61:D61"/>
    <mergeCell ref="B62:D62"/>
    <mergeCell ref="A8:E8"/>
    <mergeCell ref="G8:H8"/>
    <mergeCell ref="I8:J8"/>
    <mergeCell ref="F9:F11"/>
    <mergeCell ref="G9:N9"/>
    <mergeCell ref="G10:H10"/>
    <mergeCell ref="I10:J10"/>
    <mergeCell ref="K10:L10"/>
    <mergeCell ref="M10:N10"/>
    <mergeCell ref="A9:A11"/>
    <mergeCell ref="B9:B11"/>
    <mergeCell ref="C9:C11"/>
    <mergeCell ref="D9:E10"/>
    <mergeCell ref="K8:N8"/>
    <mergeCell ref="A3:N3"/>
    <mergeCell ref="A4:N4"/>
    <mergeCell ref="A6:D6"/>
    <mergeCell ref="A7:E7"/>
    <mergeCell ref="F7:J7"/>
    <mergeCell ref="K7:N7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zoomScaleNormal="100" workbookViewId="0">
      <selection activeCell="A8" sqref="A8:E8"/>
    </sheetView>
  </sheetViews>
  <sheetFormatPr defaultRowHeight="14.4" x14ac:dyDescent="0.3"/>
  <cols>
    <col min="2" max="2" width="63.6640625" customWidth="1"/>
    <col min="3" max="3" width="15" customWidth="1"/>
    <col min="5" max="5" width="16" customWidth="1"/>
    <col min="6" max="6" width="17.88671875" customWidth="1"/>
    <col min="8" max="8" width="14.5546875" customWidth="1"/>
    <col min="12" max="12" width="16.33203125" customWidth="1"/>
  </cols>
  <sheetData>
    <row r="1" spans="1:14" x14ac:dyDescent="0.3">
      <c r="A1" s="30" t="s">
        <v>38</v>
      </c>
      <c r="B1" s="31"/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x14ac:dyDescent="0.3">
      <c r="A2" s="30"/>
      <c r="B2" s="31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" x14ac:dyDescent="0.3">
      <c r="A3" s="180" t="s">
        <v>39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4" ht="15" x14ac:dyDescent="0.3">
      <c r="A4" s="180" t="s">
        <v>123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</row>
    <row r="5" spans="1:14" x14ac:dyDescent="0.3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.6" x14ac:dyDescent="0.3">
      <c r="A6" s="178" t="s">
        <v>201</v>
      </c>
      <c r="B6" s="178"/>
      <c r="C6" s="178"/>
      <c r="D6" s="178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5.6" x14ac:dyDescent="0.3">
      <c r="A7" s="179" t="s">
        <v>199</v>
      </c>
      <c r="B7" s="179"/>
      <c r="C7" s="179"/>
      <c r="D7" s="179"/>
      <c r="E7" s="179"/>
      <c r="F7" s="168" t="s">
        <v>336</v>
      </c>
      <c r="G7" s="168"/>
      <c r="H7" s="168"/>
      <c r="I7" s="168"/>
      <c r="J7" s="168"/>
      <c r="K7" s="167" t="s">
        <v>126</v>
      </c>
      <c r="L7" s="167"/>
      <c r="M7" s="167"/>
      <c r="N7" s="167"/>
    </row>
    <row r="8" spans="1:14" ht="15.6" x14ac:dyDescent="0.3">
      <c r="A8" s="167" t="s">
        <v>420</v>
      </c>
      <c r="B8" s="167"/>
      <c r="C8" s="167"/>
      <c r="D8" s="167"/>
      <c r="E8" s="167"/>
      <c r="F8" s="34" t="s">
        <v>41</v>
      </c>
      <c r="G8" s="168" t="s">
        <v>42</v>
      </c>
      <c r="H8" s="168"/>
      <c r="I8" s="168" t="s">
        <v>43</v>
      </c>
      <c r="J8" s="168"/>
      <c r="K8" s="167" t="s">
        <v>44</v>
      </c>
      <c r="L8" s="167"/>
      <c r="M8" s="167"/>
      <c r="N8" s="167"/>
    </row>
    <row r="9" spans="1:14" ht="15.6" x14ac:dyDescent="0.3">
      <c r="A9" s="169" t="s">
        <v>45</v>
      </c>
      <c r="B9" s="170" t="s">
        <v>46</v>
      </c>
      <c r="C9" s="170" t="s">
        <v>47</v>
      </c>
      <c r="D9" s="171" t="s">
        <v>48</v>
      </c>
      <c r="E9" s="172"/>
      <c r="F9" s="170" t="s">
        <v>4</v>
      </c>
      <c r="G9" s="168" t="s">
        <v>49</v>
      </c>
      <c r="H9" s="168"/>
      <c r="I9" s="168"/>
      <c r="J9" s="168"/>
      <c r="K9" s="168"/>
      <c r="L9" s="168"/>
      <c r="M9" s="168"/>
      <c r="N9" s="168"/>
    </row>
    <row r="10" spans="1:14" ht="15.6" x14ac:dyDescent="0.3">
      <c r="A10" s="169"/>
      <c r="B10" s="170"/>
      <c r="C10" s="170"/>
      <c r="D10" s="173"/>
      <c r="E10" s="174"/>
      <c r="F10" s="170"/>
      <c r="G10" s="170" t="s">
        <v>50</v>
      </c>
      <c r="H10" s="170"/>
      <c r="I10" s="170" t="s">
        <v>51</v>
      </c>
      <c r="J10" s="170"/>
      <c r="K10" s="175" t="s">
        <v>52</v>
      </c>
      <c r="L10" s="175"/>
      <c r="M10" s="168" t="s">
        <v>53</v>
      </c>
      <c r="N10" s="168"/>
    </row>
    <row r="11" spans="1:14" ht="15.6" x14ac:dyDescent="0.3">
      <c r="A11" s="169"/>
      <c r="B11" s="170"/>
      <c r="C11" s="170"/>
      <c r="D11" s="35" t="s">
        <v>54</v>
      </c>
      <c r="E11" s="35" t="s">
        <v>46</v>
      </c>
      <c r="F11" s="170"/>
      <c r="G11" s="34" t="s">
        <v>55</v>
      </c>
      <c r="H11" s="35" t="s">
        <v>56</v>
      </c>
      <c r="I11" s="35" t="s">
        <v>55</v>
      </c>
      <c r="J11" s="35" t="s">
        <v>56</v>
      </c>
      <c r="K11" s="35" t="s">
        <v>55</v>
      </c>
      <c r="L11" s="35" t="s">
        <v>56</v>
      </c>
      <c r="M11" s="35" t="s">
        <v>55</v>
      </c>
      <c r="N11" s="35" t="s">
        <v>56</v>
      </c>
    </row>
    <row r="12" spans="1:14" ht="15" x14ac:dyDescent="0.3">
      <c r="A12" s="36"/>
      <c r="B12" s="37" t="s">
        <v>61</v>
      </c>
      <c r="C12" s="57"/>
      <c r="D12" s="57"/>
      <c r="E12" s="57"/>
      <c r="F12" s="157"/>
      <c r="G12" s="90"/>
      <c r="H12" s="57"/>
      <c r="I12" s="57"/>
      <c r="J12" s="57"/>
      <c r="K12" s="57"/>
      <c r="L12" s="57"/>
      <c r="M12" s="57"/>
      <c r="N12" s="57"/>
    </row>
    <row r="13" spans="1:14" x14ac:dyDescent="0.3">
      <c r="A13" s="38" t="s">
        <v>115</v>
      </c>
      <c r="B13" s="39" t="s">
        <v>62</v>
      </c>
      <c r="C13" s="106"/>
      <c r="D13" s="40"/>
      <c r="E13" s="40"/>
      <c r="F13" s="158"/>
      <c r="G13" s="40"/>
      <c r="H13" s="40"/>
      <c r="I13" s="40"/>
      <c r="J13" s="40"/>
      <c r="K13" s="40"/>
      <c r="L13" s="40"/>
      <c r="M13" s="40"/>
      <c r="N13" s="40"/>
    </row>
    <row r="14" spans="1:14" x14ac:dyDescent="0.3">
      <c r="A14" s="41" t="s">
        <v>60</v>
      </c>
      <c r="B14" s="96" t="s">
        <v>63</v>
      </c>
      <c r="C14" s="106"/>
      <c r="D14" s="44"/>
      <c r="E14" s="44"/>
      <c r="F14" s="59"/>
      <c r="G14" s="40"/>
      <c r="H14" s="40"/>
      <c r="I14" s="40"/>
      <c r="J14" s="40"/>
      <c r="K14" s="40"/>
      <c r="L14" s="40"/>
      <c r="M14" s="40"/>
      <c r="N14" s="40"/>
    </row>
    <row r="15" spans="1:14" x14ac:dyDescent="0.3">
      <c r="A15" s="95"/>
      <c r="B15" s="69" t="s">
        <v>283</v>
      </c>
      <c r="C15" s="107"/>
      <c r="D15" s="113">
        <v>2</v>
      </c>
      <c r="E15" s="44" t="s">
        <v>176</v>
      </c>
      <c r="F15" s="136"/>
      <c r="G15" s="44">
        <v>2</v>
      </c>
      <c r="H15" s="46"/>
      <c r="I15" s="44"/>
      <c r="J15" s="46"/>
      <c r="K15" s="135"/>
      <c r="L15" s="46"/>
      <c r="M15" s="44"/>
      <c r="N15" s="46"/>
    </row>
    <row r="16" spans="1:14" x14ac:dyDescent="0.3">
      <c r="A16" s="95"/>
      <c r="B16" s="69" t="s">
        <v>337</v>
      </c>
      <c r="C16" s="107"/>
      <c r="D16" s="113">
        <v>2</v>
      </c>
      <c r="E16" s="44" t="s">
        <v>176</v>
      </c>
      <c r="F16" s="136"/>
      <c r="G16" s="44">
        <v>2</v>
      </c>
      <c r="H16" s="140"/>
      <c r="I16" s="44"/>
      <c r="J16" s="142"/>
      <c r="K16" s="109"/>
      <c r="L16" s="140"/>
      <c r="M16" s="44"/>
      <c r="N16" s="47"/>
    </row>
    <row r="17" spans="1:14" x14ac:dyDescent="0.3">
      <c r="A17" s="95"/>
      <c r="B17" s="69" t="s">
        <v>338</v>
      </c>
      <c r="C17" s="107"/>
      <c r="D17" s="113">
        <v>2</v>
      </c>
      <c r="E17" s="44" t="s">
        <v>176</v>
      </c>
      <c r="F17" s="136"/>
      <c r="G17" s="44">
        <v>2</v>
      </c>
      <c r="H17" s="141"/>
      <c r="I17" s="44"/>
      <c r="J17" s="143"/>
      <c r="K17" s="109"/>
      <c r="L17" s="141"/>
      <c r="M17" s="44"/>
      <c r="N17" s="46"/>
    </row>
    <row r="18" spans="1:14" x14ac:dyDescent="0.3">
      <c r="A18" s="95"/>
      <c r="B18" s="69" t="s">
        <v>339</v>
      </c>
      <c r="C18" s="107"/>
      <c r="D18" s="113">
        <v>2</v>
      </c>
      <c r="E18" s="44" t="s">
        <v>176</v>
      </c>
      <c r="F18" s="136"/>
      <c r="G18" s="44">
        <v>2</v>
      </c>
      <c r="H18" s="141"/>
      <c r="I18" s="44"/>
      <c r="J18" s="143"/>
      <c r="K18" s="109"/>
      <c r="L18" s="141"/>
      <c r="M18" s="44"/>
      <c r="N18" s="46"/>
    </row>
    <row r="19" spans="1:14" x14ac:dyDescent="0.3">
      <c r="A19" s="95"/>
      <c r="B19" s="102" t="s">
        <v>340</v>
      </c>
      <c r="C19" s="107"/>
      <c r="D19" s="113">
        <v>1</v>
      </c>
      <c r="E19" s="44" t="s">
        <v>176</v>
      </c>
      <c r="F19" s="136"/>
      <c r="G19" s="109">
        <v>1</v>
      </c>
      <c r="H19" s="141"/>
      <c r="I19" s="44"/>
      <c r="J19" s="143"/>
      <c r="K19" s="109"/>
      <c r="L19" s="141"/>
      <c r="M19" s="44"/>
      <c r="N19" s="46"/>
    </row>
    <row r="20" spans="1:14" x14ac:dyDescent="0.3">
      <c r="A20" s="95"/>
      <c r="B20" s="102" t="s">
        <v>341</v>
      </c>
      <c r="C20" s="107"/>
      <c r="D20" s="113">
        <v>1</v>
      </c>
      <c r="E20" s="44" t="s">
        <v>176</v>
      </c>
      <c r="F20" s="136"/>
      <c r="G20" s="109">
        <v>1</v>
      </c>
      <c r="H20" s="141"/>
      <c r="I20" s="44"/>
      <c r="J20" s="143"/>
      <c r="K20" s="109"/>
      <c r="L20" s="141"/>
      <c r="M20" s="44"/>
      <c r="N20" s="46"/>
    </row>
    <row r="21" spans="1:14" x14ac:dyDescent="0.3">
      <c r="A21" s="95"/>
      <c r="B21" s="102" t="s">
        <v>342</v>
      </c>
      <c r="C21" s="107"/>
      <c r="D21" s="113">
        <v>1</v>
      </c>
      <c r="E21" s="44" t="s">
        <v>176</v>
      </c>
      <c r="F21" s="137"/>
      <c r="G21" s="109">
        <v>1</v>
      </c>
      <c r="H21" s="141"/>
      <c r="I21" s="44"/>
      <c r="J21" s="143"/>
      <c r="K21" s="109"/>
      <c r="L21" s="141"/>
      <c r="M21" s="44"/>
      <c r="N21" s="46"/>
    </row>
    <row r="22" spans="1:14" x14ac:dyDescent="0.3">
      <c r="A22" s="95"/>
      <c r="B22" s="102" t="s">
        <v>343</v>
      </c>
      <c r="C22" s="107"/>
      <c r="D22" s="113">
        <v>1</v>
      </c>
      <c r="E22" s="44" t="s">
        <v>176</v>
      </c>
      <c r="F22" s="136"/>
      <c r="G22" s="109">
        <v>1</v>
      </c>
      <c r="H22" s="140"/>
      <c r="I22" s="44"/>
      <c r="J22" s="143"/>
      <c r="K22" s="109"/>
      <c r="L22" s="141"/>
      <c r="M22" s="44"/>
      <c r="N22" s="46"/>
    </row>
    <row r="23" spans="1:14" x14ac:dyDescent="0.3">
      <c r="A23" s="95"/>
      <c r="B23" s="154" t="s">
        <v>344</v>
      </c>
      <c r="C23" s="107"/>
      <c r="D23" s="113">
        <v>2</v>
      </c>
      <c r="E23" s="44" t="s">
        <v>176</v>
      </c>
      <c r="F23" s="136"/>
      <c r="G23" s="109">
        <v>2</v>
      </c>
      <c r="H23" s="141"/>
      <c r="I23" s="44"/>
      <c r="J23" s="143"/>
      <c r="K23" s="109"/>
      <c r="L23" s="141"/>
      <c r="M23" s="44"/>
      <c r="N23" s="46"/>
    </row>
    <row r="24" spans="1:14" x14ac:dyDescent="0.3">
      <c r="A24" s="95"/>
      <c r="B24" s="154" t="s">
        <v>345</v>
      </c>
      <c r="C24" s="107"/>
      <c r="D24" s="113">
        <v>10</v>
      </c>
      <c r="E24" s="44" t="s">
        <v>176</v>
      </c>
      <c r="F24" s="136"/>
      <c r="G24" s="109">
        <v>8</v>
      </c>
      <c r="H24" s="141"/>
      <c r="I24" s="44"/>
      <c r="J24" s="143"/>
      <c r="K24" s="109">
        <v>2</v>
      </c>
      <c r="L24" s="141"/>
      <c r="M24" s="44"/>
      <c r="N24" s="46"/>
    </row>
    <row r="25" spans="1:14" x14ac:dyDescent="0.3">
      <c r="A25" s="95"/>
      <c r="B25" s="154" t="s">
        <v>346</v>
      </c>
      <c r="C25" s="107"/>
      <c r="D25" s="113">
        <v>2</v>
      </c>
      <c r="E25" s="44" t="s">
        <v>176</v>
      </c>
      <c r="F25" s="136"/>
      <c r="G25" s="109">
        <v>2</v>
      </c>
      <c r="H25" s="141"/>
      <c r="I25" s="44"/>
      <c r="J25" s="143"/>
      <c r="K25" s="109"/>
      <c r="L25" s="141"/>
      <c r="M25" s="44"/>
      <c r="N25" s="46"/>
    </row>
    <row r="26" spans="1:14" x14ac:dyDescent="0.3">
      <c r="A26" s="95"/>
      <c r="B26" s="69" t="s">
        <v>347</v>
      </c>
      <c r="C26" s="107"/>
      <c r="D26" s="113">
        <v>6</v>
      </c>
      <c r="E26" s="44" t="s">
        <v>176</v>
      </c>
      <c r="F26" s="136"/>
      <c r="G26" s="109">
        <v>3</v>
      </c>
      <c r="H26" s="141"/>
      <c r="I26" s="44"/>
      <c r="J26" s="143"/>
      <c r="K26" s="109">
        <v>3</v>
      </c>
      <c r="L26" s="141"/>
      <c r="M26" s="44"/>
      <c r="N26" s="46"/>
    </row>
    <row r="27" spans="1:14" x14ac:dyDescent="0.3">
      <c r="A27" s="95"/>
      <c r="B27" s="154" t="s">
        <v>348</v>
      </c>
      <c r="C27" s="107"/>
      <c r="D27" s="113">
        <v>6</v>
      </c>
      <c r="E27" s="44" t="s">
        <v>372</v>
      </c>
      <c r="F27" s="138"/>
      <c r="G27" s="109">
        <v>3</v>
      </c>
      <c r="H27" s="141"/>
      <c r="I27" s="44"/>
      <c r="J27" s="143"/>
      <c r="K27" s="109">
        <v>3</v>
      </c>
      <c r="L27" s="141"/>
      <c r="M27" s="44"/>
      <c r="N27" s="46"/>
    </row>
    <row r="28" spans="1:14" x14ac:dyDescent="0.3">
      <c r="A28" s="95"/>
      <c r="B28" s="154" t="s">
        <v>349</v>
      </c>
      <c r="C28" s="107"/>
      <c r="D28" s="113">
        <v>2</v>
      </c>
      <c r="E28" s="44" t="s">
        <v>373</v>
      </c>
      <c r="F28" s="136"/>
      <c r="G28" s="109">
        <v>2</v>
      </c>
      <c r="H28" s="141"/>
      <c r="I28" s="44"/>
      <c r="J28" s="143"/>
      <c r="K28" s="109"/>
      <c r="L28" s="141"/>
      <c r="M28" s="44"/>
      <c r="N28" s="46"/>
    </row>
    <row r="29" spans="1:14" x14ac:dyDescent="0.3">
      <c r="A29" s="95"/>
      <c r="B29" s="155" t="s">
        <v>350</v>
      </c>
      <c r="C29" s="107"/>
      <c r="D29" s="113">
        <v>10</v>
      </c>
      <c r="E29" s="44" t="s">
        <v>176</v>
      </c>
      <c r="F29" s="136"/>
      <c r="G29" s="109">
        <v>5</v>
      </c>
      <c r="H29" s="141"/>
      <c r="I29" s="44"/>
      <c r="J29" s="143"/>
      <c r="K29" s="109">
        <v>5</v>
      </c>
      <c r="L29" s="141"/>
      <c r="M29" s="44"/>
      <c r="N29" s="46"/>
    </row>
    <row r="30" spans="1:14" x14ac:dyDescent="0.3">
      <c r="A30" s="95"/>
      <c r="B30" s="155" t="s">
        <v>351</v>
      </c>
      <c r="C30" s="107"/>
      <c r="D30" s="113">
        <v>4</v>
      </c>
      <c r="E30" s="44" t="s">
        <v>256</v>
      </c>
      <c r="F30" s="136"/>
      <c r="G30" s="109">
        <v>4</v>
      </c>
      <c r="H30" s="141"/>
      <c r="I30" s="44"/>
      <c r="J30" s="143"/>
      <c r="K30" s="109"/>
      <c r="L30" s="141"/>
      <c r="M30" s="44"/>
      <c r="N30" s="46"/>
    </row>
    <row r="31" spans="1:14" x14ac:dyDescent="0.3">
      <c r="A31" s="95"/>
      <c r="B31" s="155" t="s">
        <v>352</v>
      </c>
      <c r="C31" s="107"/>
      <c r="D31" s="113">
        <v>4</v>
      </c>
      <c r="E31" s="44" t="s">
        <v>256</v>
      </c>
      <c r="F31" s="136"/>
      <c r="G31" s="109">
        <v>4</v>
      </c>
      <c r="H31" s="141"/>
      <c r="I31" s="44"/>
      <c r="J31" s="143"/>
      <c r="K31" s="109"/>
      <c r="L31" s="141"/>
      <c r="M31" s="44"/>
      <c r="N31" s="46"/>
    </row>
    <row r="32" spans="1:14" x14ac:dyDescent="0.3">
      <c r="A32" s="95"/>
      <c r="B32" s="155" t="s">
        <v>353</v>
      </c>
      <c r="C32" s="107"/>
      <c r="D32" s="113">
        <v>4</v>
      </c>
      <c r="E32" s="44" t="s">
        <v>260</v>
      </c>
      <c r="F32" s="136"/>
      <c r="G32" s="109">
        <v>4</v>
      </c>
      <c r="H32" s="141"/>
      <c r="I32" s="44"/>
      <c r="J32" s="143"/>
      <c r="K32" s="109"/>
      <c r="L32" s="141"/>
      <c r="M32" s="44"/>
      <c r="N32" s="46"/>
    </row>
    <row r="33" spans="1:14" x14ac:dyDescent="0.3">
      <c r="A33" s="95"/>
      <c r="B33" s="155" t="s">
        <v>354</v>
      </c>
      <c r="C33" s="107"/>
      <c r="D33" s="113">
        <v>4</v>
      </c>
      <c r="E33" s="44" t="s">
        <v>374</v>
      </c>
      <c r="F33" s="136"/>
      <c r="G33" s="109">
        <v>4</v>
      </c>
      <c r="H33" s="141"/>
      <c r="I33" s="44"/>
      <c r="J33" s="143"/>
      <c r="K33" s="109"/>
      <c r="L33" s="141"/>
      <c r="M33" s="44"/>
      <c r="N33" s="46"/>
    </row>
    <row r="34" spans="1:14" x14ac:dyDescent="0.3">
      <c r="A34" s="95"/>
      <c r="B34" s="102" t="s">
        <v>294</v>
      </c>
      <c r="C34" s="107"/>
      <c r="D34" s="113">
        <v>12</v>
      </c>
      <c r="E34" s="44" t="s">
        <v>256</v>
      </c>
      <c r="F34" s="136"/>
      <c r="G34" s="109">
        <v>6</v>
      </c>
      <c r="H34" s="141"/>
      <c r="I34" s="44"/>
      <c r="J34" s="143"/>
      <c r="K34" s="109">
        <v>6</v>
      </c>
      <c r="L34" s="141"/>
      <c r="M34" s="44"/>
      <c r="N34" s="46"/>
    </row>
    <row r="35" spans="1:14" x14ac:dyDescent="0.3">
      <c r="A35" s="95"/>
      <c r="B35" s="102" t="s">
        <v>355</v>
      </c>
      <c r="C35" s="107"/>
      <c r="D35" s="113">
        <v>12</v>
      </c>
      <c r="E35" s="44" t="s">
        <v>256</v>
      </c>
      <c r="F35" s="136"/>
      <c r="G35" s="109">
        <v>6</v>
      </c>
      <c r="H35" s="141"/>
      <c r="I35" s="44"/>
      <c r="J35" s="143"/>
      <c r="K35" s="109">
        <v>6</v>
      </c>
      <c r="L35" s="141"/>
      <c r="M35" s="44"/>
      <c r="N35" s="46"/>
    </row>
    <row r="36" spans="1:14" x14ac:dyDescent="0.3">
      <c r="A36" s="95"/>
      <c r="B36" s="102" t="s">
        <v>356</v>
      </c>
      <c r="C36" s="107"/>
      <c r="D36" s="114">
        <v>2</v>
      </c>
      <c r="E36" s="110" t="s">
        <v>176</v>
      </c>
      <c r="F36" s="139"/>
      <c r="G36" s="145">
        <v>2</v>
      </c>
      <c r="H36" s="146"/>
      <c r="I36" s="147"/>
      <c r="J36" s="148"/>
      <c r="K36" s="109"/>
      <c r="L36" s="146"/>
      <c r="M36" s="44"/>
      <c r="N36" s="46"/>
    </row>
    <row r="37" spans="1:14" x14ac:dyDescent="0.3">
      <c r="A37" s="95"/>
      <c r="B37" s="156" t="s">
        <v>357</v>
      </c>
      <c r="C37" s="107"/>
      <c r="D37" s="114">
        <v>10</v>
      </c>
      <c r="E37" s="110" t="s">
        <v>256</v>
      </c>
      <c r="F37" s="139"/>
      <c r="G37" s="109">
        <v>5</v>
      </c>
      <c r="H37" s="46"/>
      <c r="I37" s="44"/>
      <c r="J37" s="46"/>
      <c r="K37" s="109">
        <v>5</v>
      </c>
      <c r="L37" s="46"/>
      <c r="M37" s="44"/>
      <c r="N37" s="46"/>
    </row>
    <row r="38" spans="1:14" x14ac:dyDescent="0.3">
      <c r="A38" s="95"/>
      <c r="B38" s="154" t="s">
        <v>358</v>
      </c>
      <c r="C38" s="107"/>
      <c r="D38" s="114">
        <v>6</v>
      </c>
      <c r="E38" s="110" t="s">
        <v>176</v>
      </c>
      <c r="F38" s="139"/>
      <c r="G38" s="109">
        <v>3</v>
      </c>
      <c r="H38" s="46"/>
      <c r="I38" s="44"/>
      <c r="J38" s="46"/>
      <c r="K38" s="109">
        <v>3</v>
      </c>
      <c r="L38" s="46"/>
      <c r="M38" s="44"/>
      <c r="N38" s="46"/>
    </row>
    <row r="39" spans="1:14" x14ac:dyDescent="0.3">
      <c r="A39" s="95"/>
      <c r="B39" s="154" t="s">
        <v>359</v>
      </c>
      <c r="C39" s="107"/>
      <c r="D39" s="114">
        <v>1</v>
      </c>
      <c r="E39" s="110" t="s">
        <v>184</v>
      </c>
      <c r="F39" s="139"/>
      <c r="G39" s="109">
        <v>1</v>
      </c>
      <c r="H39" s="46"/>
      <c r="I39" s="44"/>
      <c r="J39" s="46"/>
      <c r="K39" s="109"/>
      <c r="L39" s="46"/>
      <c r="M39" s="44"/>
      <c r="N39" s="46"/>
    </row>
    <row r="40" spans="1:14" x14ac:dyDescent="0.3">
      <c r="A40" s="95"/>
      <c r="B40" s="102" t="s">
        <v>360</v>
      </c>
      <c r="C40" s="107"/>
      <c r="D40" s="93">
        <v>12</v>
      </c>
      <c r="E40" s="93" t="s">
        <v>310</v>
      </c>
      <c r="F40" s="139"/>
      <c r="G40" s="109">
        <v>6</v>
      </c>
      <c r="H40" s="46"/>
      <c r="I40" s="44"/>
      <c r="J40" s="46"/>
      <c r="K40" s="109">
        <v>6</v>
      </c>
      <c r="L40" s="46"/>
      <c r="M40" s="44"/>
      <c r="N40" s="46"/>
    </row>
    <row r="41" spans="1:14" x14ac:dyDescent="0.3">
      <c r="A41" s="95"/>
      <c r="B41" s="102" t="s">
        <v>361</v>
      </c>
      <c r="C41" s="107"/>
      <c r="D41" s="93">
        <v>12</v>
      </c>
      <c r="E41" s="93" t="s">
        <v>310</v>
      </c>
      <c r="F41" s="139"/>
      <c r="G41" s="109">
        <v>6</v>
      </c>
      <c r="H41" s="46"/>
      <c r="I41" s="44"/>
      <c r="J41" s="46"/>
      <c r="K41" s="109">
        <v>6</v>
      </c>
      <c r="L41" s="46"/>
      <c r="M41" s="44"/>
      <c r="N41" s="46"/>
    </row>
    <row r="42" spans="1:14" x14ac:dyDescent="0.3">
      <c r="A42" s="95"/>
      <c r="B42" s="154" t="s">
        <v>362</v>
      </c>
      <c r="C42" s="107"/>
      <c r="D42" s="93">
        <v>1</v>
      </c>
      <c r="E42" s="93" t="s">
        <v>184</v>
      </c>
      <c r="F42" s="139"/>
      <c r="G42" s="109">
        <v>1</v>
      </c>
      <c r="H42" s="46"/>
      <c r="I42" s="44"/>
      <c r="J42" s="46"/>
      <c r="K42" s="109"/>
      <c r="L42" s="46"/>
      <c r="M42" s="44"/>
      <c r="N42" s="46"/>
    </row>
    <row r="43" spans="1:14" x14ac:dyDescent="0.3">
      <c r="A43" s="95"/>
      <c r="B43" s="154" t="s">
        <v>363</v>
      </c>
      <c r="C43" s="107"/>
      <c r="D43" s="93">
        <v>1</v>
      </c>
      <c r="E43" s="93" t="s">
        <v>259</v>
      </c>
      <c r="F43" s="139"/>
      <c r="G43" s="109">
        <v>1</v>
      </c>
      <c r="H43" s="46"/>
      <c r="I43" s="44"/>
      <c r="J43" s="46"/>
      <c r="K43" s="109"/>
      <c r="L43" s="46"/>
      <c r="M43" s="44"/>
      <c r="N43" s="46"/>
    </row>
    <row r="44" spans="1:14" x14ac:dyDescent="0.3">
      <c r="A44" s="95"/>
      <c r="B44" s="154" t="s">
        <v>137</v>
      </c>
      <c r="C44" s="107"/>
      <c r="D44" s="93">
        <v>1</v>
      </c>
      <c r="E44" s="93" t="s">
        <v>310</v>
      </c>
      <c r="F44" s="136"/>
      <c r="G44" s="109">
        <v>1</v>
      </c>
      <c r="H44" s="46"/>
      <c r="I44" s="44"/>
      <c r="J44" s="46"/>
      <c r="K44" s="109"/>
      <c r="L44" s="46"/>
      <c r="M44" s="44"/>
      <c r="N44" s="46"/>
    </row>
    <row r="45" spans="1:14" x14ac:dyDescent="0.3">
      <c r="A45" s="95"/>
      <c r="B45" s="154" t="s">
        <v>364</v>
      </c>
      <c r="C45" s="107"/>
      <c r="D45" s="93">
        <v>10</v>
      </c>
      <c r="E45" s="93" t="s">
        <v>256</v>
      </c>
      <c r="F45" s="136"/>
      <c r="G45" s="109">
        <v>5</v>
      </c>
      <c r="H45" s="47"/>
      <c r="I45" s="44"/>
      <c r="J45" s="46"/>
      <c r="K45" s="109">
        <v>5</v>
      </c>
      <c r="L45" s="46"/>
      <c r="M45" s="44"/>
      <c r="N45" s="46"/>
    </row>
    <row r="46" spans="1:14" x14ac:dyDescent="0.3">
      <c r="A46" s="95"/>
      <c r="B46" s="154" t="s">
        <v>365</v>
      </c>
      <c r="C46" s="107"/>
      <c r="D46" s="93">
        <v>6</v>
      </c>
      <c r="E46" s="93" t="s">
        <v>372</v>
      </c>
      <c r="F46" s="136"/>
      <c r="G46" s="109">
        <v>3</v>
      </c>
      <c r="H46" s="46"/>
      <c r="I46" s="44"/>
      <c r="J46" s="46"/>
      <c r="K46" s="109">
        <v>3</v>
      </c>
      <c r="L46" s="46"/>
      <c r="M46" s="44"/>
      <c r="N46" s="46"/>
    </row>
    <row r="47" spans="1:14" x14ac:dyDescent="0.3">
      <c r="A47" s="98"/>
      <c r="B47" s="154" t="s">
        <v>366</v>
      </c>
      <c r="C47" s="100"/>
      <c r="D47" s="93">
        <v>4</v>
      </c>
      <c r="E47" s="93" t="s">
        <v>176</v>
      </c>
      <c r="F47" s="136"/>
      <c r="G47" s="109">
        <v>4</v>
      </c>
      <c r="H47" s="46"/>
      <c r="I47" s="44"/>
      <c r="J47" s="46"/>
      <c r="K47" s="109"/>
      <c r="L47" s="46"/>
      <c r="M47" s="44"/>
      <c r="N47" s="46"/>
    </row>
    <row r="48" spans="1:14" x14ac:dyDescent="0.3">
      <c r="A48" s="99"/>
      <c r="B48" s="154" t="s">
        <v>87</v>
      </c>
      <c r="C48" s="100"/>
      <c r="D48" s="93">
        <v>2</v>
      </c>
      <c r="E48" s="93" t="s">
        <v>260</v>
      </c>
      <c r="F48" s="136"/>
      <c r="G48" s="109">
        <v>2</v>
      </c>
      <c r="H48" s="46"/>
      <c r="I48" s="44"/>
      <c r="J48" s="46"/>
      <c r="K48" s="109"/>
      <c r="L48" s="46"/>
      <c r="M48" s="44"/>
      <c r="N48" s="46"/>
    </row>
    <row r="49" spans="1:14" x14ac:dyDescent="0.3">
      <c r="A49" s="99"/>
      <c r="B49" s="133"/>
      <c r="C49" s="101"/>
      <c r="D49" s="44"/>
      <c r="E49" s="115"/>
      <c r="F49" s="144"/>
      <c r="G49" s="55"/>
      <c r="H49" s="56"/>
      <c r="I49" s="44"/>
      <c r="J49" s="46"/>
      <c r="K49" s="44"/>
      <c r="L49" s="56"/>
      <c r="M49" s="44"/>
      <c r="N49" s="46"/>
    </row>
    <row r="50" spans="1:14" x14ac:dyDescent="0.3">
      <c r="A50" s="51"/>
      <c r="B50" s="77"/>
      <c r="C50" s="54"/>
      <c r="D50" s="44"/>
      <c r="E50" s="113"/>
      <c r="F50" s="47"/>
      <c r="G50" s="117"/>
      <c r="H50" s="56"/>
      <c r="I50" s="44"/>
      <c r="J50" s="46"/>
      <c r="K50" s="44"/>
      <c r="L50" s="46"/>
      <c r="M50" s="44"/>
      <c r="N50" s="46"/>
    </row>
    <row r="51" spans="1:14" x14ac:dyDescent="0.3">
      <c r="A51" s="38" t="s">
        <v>205</v>
      </c>
      <c r="B51" s="78" t="s">
        <v>97</v>
      </c>
      <c r="C51" s="54"/>
      <c r="D51" s="44"/>
      <c r="E51" s="113"/>
      <c r="F51" s="47"/>
      <c r="G51" s="117"/>
      <c r="H51" s="56"/>
      <c r="I51" s="44"/>
      <c r="J51" s="46"/>
      <c r="K51" s="44"/>
      <c r="L51" s="46"/>
      <c r="M51" s="44"/>
      <c r="N51" s="46"/>
    </row>
    <row r="52" spans="1:14" x14ac:dyDescent="0.3">
      <c r="A52" s="51" t="s">
        <v>114</v>
      </c>
      <c r="B52" s="79" t="s">
        <v>98</v>
      </c>
      <c r="C52" s="54"/>
      <c r="D52" s="44"/>
      <c r="E52" s="113"/>
      <c r="F52" s="47"/>
      <c r="G52" s="117"/>
      <c r="H52" s="56"/>
      <c r="I52" s="44"/>
      <c r="J52" s="46"/>
      <c r="K52" s="44"/>
      <c r="L52" s="46"/>
      <c r="M52" s="44"/>
      <c r="N52" s="46"/>
    </row>
    <row r="53" spans="1:14" x14ac:dyDescent="0.3">
      <c r="A53" s="99"/>
      <c r="B53" s="153" t="s">
        <v>367</v>
      </c>
      <c r="C53" s="111"/>
      <c r="D53" s="44"/>
      <c r="E53" s="113"/>
      <c r="F53" s="54"/>
      <c r="G53" s="117"/>
      <c r="H53" s="54"/>
      <c r="I53" s="44"/>
      <c r="J53" s="46"/>
      <c r="K53" s="44"/>
      <c r="L53" s="46"/>
      <c r="M53" s="44"/>
      <c r="N53" s="46"/>
    </row>
    <row r="54" spans="1:14" x14ac:dyDescent="0.3">
      <c r="A54" s="99"/>
      <c r="B54" s="153" t="s">
        <v>368</v>
      </c>
      <c r="C54" s="111"/>
      <c r="D54" s="44"/>
      <c r="E54" s="113"/>
      <c r="F54" s="54"/>
      <c r="G54" s="117"/>
      <c r="H54" s="54"/>
      <c r="I54" s="44"/>
      <c r="J54" s="46"/>
      <c r="K54" s="44"/>
      <c r="L54" s="46"/>
      <c r="M54" s="44"/>
      <c r="N54" s="46"/>
    </row>
    <row r="55" spans="1:14" x14ac:dyDescent="0.3">
      <c r="A55" s="99"/>
      <c r="B55" s="153" t="s">
        <v>369</v>
      </c>
      <c r="C55" s="111"/>
      <c r="D55" s="44"/>
      <c r="E55" s="113"/>
      <c r="F55" s="54"/>
      <c r="G55" s="117"/>
      <c r="H55" s="54"/>
      <c r="I55" s="44"/>
      <c r="J55" s="46"/>
      <c r="K55" s="44"/>
      <c r="L55" s="46"/>
      <c r="M55" s="44"/>
      <c r="N55" s="46"/>
    </row>
    <row r="56" spans="1:14" x14ac:dyDescent="0.3">
      <c r="A56" s="99"/>
      <c r="B56" s="153" t="s">
        <v>370</v>
      </c>
      <c r="C56" s="111"/>
      <c r="D56" s="44"/>
      <c r="E56" s="113"/>
      <c r="F56" s="54"/>
      <c r="G56" s="117"/>
      <c r="H56" s="54"/>
      <c r="I56" s="44"/>
      <c r="J56" s="46"/>
      <c r="K56" s="44"/>
      <c r="L56" s="46"/>
      <c r="M56" s="44"/>
      <c r="N56" s="46"/>
    </row>
    <row r="57" spans="1:14" x14ac:dyDescent="0.3">
      <c r="A57" s="99"/>
      <c r="B57" s="153" t="s">
        <v>371</v>
      </c>
      <c r="C57" s="111"/>
      <c r="D57" s="44"/>
      <c r="E57" s="113"/>
      <c r="F57" s="54"/>
      <c r="G57" s="117"/>
      <c r="H57" s="54"/>
      <c r="I57" s="44"/>
      <c r="J57" s="46"/>
      <c r="K57" s="44"/>
      <c r="L57" s="46"/>
      <c r="M57" s="44"/>
      <c r="N57" s="46"/>
    </row>
    <row r="58" spans="1:14" x14ac:dyDescent="0.3">
      <c r="A58" s="99"/>
      <c r="B58" s="79"/>
      <c r="C58" s="111"/>
      <c r="D58" s="44"/>
      <c r="E58" s="113"/>
      <c r="F58" s="47"/>
      <c r="G58" s="117"/>
      <c r="H58" s="56"/>
      <c r="I58" s="44"/>
      <c r="J58" s="46"/>
      <c r="K58" s="44"/>
      <c r="L58" s="46"/>
      <c r="M58" s="44"/>
      <c r="N58" s="46"/>
    </row>
    <row r="59" spans="1:14" ht="15" x14ac:dyDescent="0.3">
      <c r="A59" s="35" t="s">
        <v>57</v>
      </c>
      <c r="B59" s="40"/>
      <c r="C59" s="91"/>
      <c r="D59" s="112"/>
      <c r="E59" s="112"/>
      <c r="F59" s="119">
        <v>14000</v>
      </c>
      <c r="G59" s="44"/>
      <c r="H59" s="67"/>
      <c r="I59" s="57"/>
      <c r="J59" s="67"/>
      <c r="K59" s="57"/>
      <c r="L59" s="67"/>
      <c r="M59" s="57"/>
      <c r="N59" s="67">
        <f>SUM(N15:N58)</f>
        <v>0</v>
      </c>
    </row>
    <row r="60" spans="1:14" x14ac:dyDescent="0.3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</row>
    <row r="61" spans="1:14" x14ac:dyDescent="0.3">
      <c r="A61" s="60" t="s">
        <v>58</v>
      </c>
      <c r="B61" s="61"/>
      <c r="C61" s="61"/>
      <c r="D61" s="61"/>
      <c r="E61" s="61"/>
      <c r="F61" s="61"/>
      <c r="G61" s="61"/>
      <c r="H61" s="62"/>
      <c r="I61" s="62"/>
      <c r="J61" s="62"/>
      <c r="K61" s="62"/>
      <c r="L61" s="62"/>
      <c r="M61" s="63"/>
      <c r="N61" s="63"/>
    </row>
    <row r="62" spans="1:14" x14ac:dyDescent="0.3">
      <c r="A62" s="63"/>
      <c r="B62" s="62"/>
      <c r="C62" s="62"/>
      <c r="D62" s="62"/>
      <c r="E62" s="62"/>
      <c r="F62" s="62"/>
      <c r="G62" s="62"/>
      <c r="H62" s="64"/>
      <c r="I62" s="62"/>
      <c r="J62" s="63"/>
      <c r="K62" s="32"/>
      <c r="L62" s="32"/>
      <c r="M62" s="32"/>
      <c r="N62" s="63"/>
    </row>
    <row r="63" spans="1:14" x14ac:dyDescent="0.3">
      <c r="A63" s="63"/>
      <c r="B63" s="62"/>
      <c r="C63" s="62"/>
      <c r="D63" s="62"/>
      <c r="E63" s="62"/>
      <c r="F63" s="62"/>
      <c r="G63" s="62"/>
      <c r="H63" s="64"/>
      <c r="I63" s="62"/>
      <c r="J63" s="63"/>
      <c r="K63" s="32"/>
      <c r="L63" s="32"/>
      <c r="M63" s="32"/>
      <c r="N63" s="63"/>
    </row>
    <row r="64" spans="1:14" x14ac:dyDescent="0.3">
      <c r="A64" s="63"/>
      <c r="B64" s="62"/>
      <c r="C64" s="62"/>
      <c r="D64" s="62"/>
      <c r="E64" s="19"/>
      <c r="F64" s="62"/>
      <c r="G64" s="62"/>
      <c r="H64" s="64"/>
      <c r="I64" s="62"/>
      <c r="J64" s="63"/>
      <c r="K64" s="32"/>
      <c r="L64" s="32"/>
      <c r="M64" s="32"/>
      <c r="N64" s="63"/>
    </row>
    <row r="65" spans="1:14" ht="15" x14ac:dyDescent="0.3">
      <c r="A65" s="63"/>
      <c r="B65" s="176" t="s">
        <v>27</v>
      </c>
      <c r="C65" s="177"/>
      <c r="D65" s="177"/>
      <c r="E65" s="149"/>
      <c r="F65" s="62"/>
      <c r="G65" s="62"/>
      <c r="H65" s="64"/>
      <c r="I65" s="62"/>
      <c r="J65" s="63"/>
      <c r="K65" s="32"/>
      <c r="L65" s="32"/>
      <c r="M65" s="32"/>
      <c r="N65" s="63"/>
    </row>
    <row r="66" spans="1:14" x14ac:dyDescent="0.3">
      <c r="B66" s="182" t="s">
        <v>59</v>
      </c>
      <c r="C66" s="182"/>
      <c r="D66" s="182"/>
      <c r="E66" s="149"/>
    </row>
    <row r="67" spans="1:14" x14ac:dyDescent="0.3">
      <c r="E67" s="149"/>
    </row>
    <row r="68" spans="1:14" x14ac:dyDescent="0.3">
      <c r="E68" s="149"/>
    </row>
    <row r="69" spans="1:14" x14ac:dyDescent="0.3">
      <c r="E69" s="19"/>
    </row>
  </sheetData>
  <mergeCells count="22">
    <mergeCell ref="B65:D65"/>
    <mergeCell ref="B66:D66"/>
    <mergeCell ref="A8:E8"/>
    <mergeCell ref="G8:H8"/>
    <mergeCell ref="I8:J8"/>
    <mergeCell ref="F9:F11"/>
    <mergeCell ref="G9:N9"/>
    <mergeCell ref="G10:H10"/>
    <mergeCell ref="I10:J10"/>
    <mergeCell ref="K10:L10"/>
    <mergeCell ref="M10:N10"/>
    <mergeCell ref="A9:A11"/>
    <mergeCell ref="B9:B11"/>
    <mergeCell ref="C9:C11"/>
    <mergeCell ref="D9:E10"/>
    <mergeCell ref="K8:N8"/>
    <mergeCell ref="A3:N3"/>
    <mergeCell ref="A4:N4"/>
    <mergeCell ref="A6:D6"/>
    <mergeCell ref="A7:E7"/>
    <mergeCell ref="F7:J7"/>
    <mergeCell ref="K7:N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>
      <selection activeCell="H53" sqref="H53"/>
    </sheetView>
  </sheetViews>
  <sheetFormatPr defaultRowHeight="14.4" x14ac:dyDescent="0.3"/>
  <cols>
    <col min="2" max="2" width="62.6640625" customWidth="1"/>
    <col min="3" max="3" width="12.33203125" customWidth="1"/>
    <col min="5" max="5" width="15.33203125" customWidth="1"/>
    <col min="6" max="6" width="14.88671875" customWidth="1"/>
    <col min="8" max="8" width="11.6640625" customWidth="1"/>
    <col min="10" max="10" width="11.33203125" customWidth="1"/>
    <col min="12" max="12" width="11.6640625" customWidth="1"/>
    <col min="14" max="14" width="11.6640625" customWidth="1"/>
  </cols>
  <sheetData>
    <row r="1" spans="1:14" x14ac:dyDescent="0.3">
      <c r="A1" s="30" t="s">
        <v>38</v>
      </c>
      <c r="B1" s="31"/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x14ac:dyDescent="0.3">
      <c r="A2" s="30"/>
      <c r="B2" s="31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" x14ac:dyDescent="0.3">
      <c r="A3" s="180" t="s">
        <v>39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4" ht="15" x14ac:dyDescent="0.3">
      <c r="A4" s="180" t="s">
        <v>123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</row>
    <row r="5" spans="1:14" x14ac:dyDescent="0.3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.6" x14ac:dyDescent="0.3">
      <c r="A6" s="178" t="s">
        <v>201</v>
      </c>
      <c r="B6" s="178"/>
      <c r="C6" s="178"/>
      <c r="D6" s="178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5.6" x14ac:dyDescent="0.3">
      <c r="A7" s="179" t="s">
        <v>199</v>
      </c>
      <c r="B7" s="179"/>
      <c r="C7" s="179"/>
      <c r="D7" s="179"/>
      <c r="E7" s="179"/>
      <c r="F7" s="168" t="s">
        <v>426</v>
      </c>
      <c r="G7" s="168"/>
      <c r="H7" s="168"/>
      <c r="I7" s="168"/>
      <c r="J7" s="168"/>
      <c r="K7" s="167" t="s">
        <v>126</v>
      </c>
      <c r="L7" s="167"/>
      <c r="M7" s="167"/>
      <c r="N7" s="167"/>
    </row>
    <row r="8" spans="1:14" ht="15.6" x14ac:dyDescent="0.3">
      <c r="A8" s="167" t="s">
        <v>419</v>
      </c>
      <c r="B8" s="167"/>
      <c r="C8" s="167"/>
      <c r="D8" s="167"/>
      <c r="E8" s="167"/>
      <c r="F8" s="131" t="s">
        <v>41</v>
      </c>
      <c r="G8" s="168" t="s">
        <v>42</v>
      </c>
      <c r="H8" s="168"/>
      <c r="I8" s="168" t="s">
        <v>43</v>
      </c>
      <c r="J8" s="168"/>
      <c r="K8" s="167" t="s">
        <v>44</v>
      </c>
      <c r="L8" s="167"/>
      <c r="M8" s="167"/>
      <c r="N8" s="167"/>
    </row>
    <row r="9" spans="1:14" ht="15.6" x14ac:dyDescent="0.3">
      <c r="A9" s="169" t="s">
        <v>45</v>
      </c>
      <c r="B9" s="170" t="s">
        <v>46</v>
      </c>
      <c r="C9" s="170" t="s">
        <v>47</v>
      </c>
      <c r="D9" s="171" t="s">
        <v>48</v>
      </c>
      <c r="E9" s="172"/>
      <c r="F9" s="170" t="s">
        <v>4</v>
      </c>
      <c r="G9" s="168" t="s">
        <v>49</v>
      </c>
      <c r="H9" s="168"/>
      <c r="I9" s="168"/>
      <c r="J9" s="168"/>
      <c r="K9" s="168"/>
      <c r="L9" s="168"/>
      <c r="M9" s="168"/>
      <c r="N9" s="168"/>
    </row>
    <row r="10" spans="1:14" ht="15.6" x14ac:dyDescent="0.3">
      <c r="A10" s="169"/>
      <c r="B10" s="170"/>
      <c r="C10" s="170"/>
      <c r="D10" s="173"/>
      <c r="E10" s="174"/>
      <c r="F10" s="170"/>
      <c r="G10" s="170" t="s">
        <v>50</v>
      </c>
      <c r="H10" s="170"/>
      <c r="I10" s="170" t="s">
        <v>51</v>
      </c>
      <c r="J10" s="170"/>
      <c r="K10" s="175" t="s">
        <v>52</v>
      </c>
      <c r="L10" s="175"/>
      <c r="M10" s="168" t="s">
        <v>53</v>
      </c>
      <c r="N10" s="168"/>
    </row>
    <row r="11" spans="1:14" ht="15.6" x14ac:dyDescent="0.3">
      <c r="A11" s="169"/>
      <c r="B11" s="170"/>
      <c r="C11" s="170"/>
      <c r="D11" s="130" t="s">
        <v>54</v>
      </c>
      <c r="E11" s="130" t="s">
        <v>46</v>
      </c>
      <c r="F11" s="170"/>
      <c r="G11" s="131" t="s">
        <v>55</v>
      </c>
      <c r="H11" s="130" t="s">
        <v>56</v>
      </c>
      <c r="I11" s="130" t="s">
        <v>55</v>
      </c>
      <c r="J11" s="130" t="s">
        <v>56</v>
      </c>
      <c r="K11" s="130" t="s">
        <v>55</v>
      </c>
      <c r="L11" s="130" t="s">
        <v>56</v>
      </c>
      <c r="M11" s="130" t="s">
        <v>55</v>
      </c>
      <c r="N11" s="130" t="s">
        <v>56</v>
      </c>
    </row>
    <row r="12" spans="1:14" ht="15" x14ac:dyDescent="0.3">
      <c r="A12" s="132"/>
      <c r="B12" s="37" t="s">
        <v>61</v>
      </c>
      <c r="C12" s="57"/>
      <c r="D12" s="57"/>
      <c r="E12" s="57"/>
      <c r="F12" s="157"/>
      <c r="G12" s="90"/>
      <c r="H12" s="57"/>
      <c r="I12" s="57"/>
      <c r="J12" s="57"/>
      <c r="K12" s="57"/>
      <c r="L12" s="57"/>
      <c r="M12" s="57"/>
      <c r="N12" s="57"/>
    </row>
    <row r="13" spans="1:14" x14ac:dyDescent="0.3">
      <c r="A13" s="38" t="s">
        <v>115</v>
      </c>
      <c r="B13" s="39" t="s">
        <v>62</v>
      </c>
      <c r="C13" s="106"/>
      <c r="D13" s="40"/>
      <c r="E13" s="40"/>
      <c r="F13" s="158"/>
      <c r="G13" s="40"/>
      <c r="H13" s="40"/>
      <c r="I13" s="40"/>
      <c r="J13" s="40"/>
      <c r="K13" s="40"/>
      <c r="L13" s="40"/>
      <c r="M13" s="40"/>
      <c r="N13" s="40"/>
    </row>
    <row r="14" spans="1:14" x14ac:dyDescent="0.3">
      <c r="A14" s="41" t="s">
        <v>60</v>
      </c>
      <c r="B14" s="96" t="s">
        <v>63</v>
      </c>
      <c r="C14" s="106"/>
      <c r="D14" s="44"/>
      <c r="E14" s="44"/>
      <c r="F14" s="59"/>
      <c r="G14" s="40"/>
      <c r="H14" s="40"/>
      <c r="I14" s="40"/>
      <c r="J14" s="40"/>
      <c r="K14" s="40"/>
      <c r="L14" s="40"/>
      <c r="M14" s="40"/>
      <c r="N14" s="40"/>
    </row>
    <row r="15" spans="1:14" x14ac:dyDescent="0.3">
      <c r="A15" s="95"/>
      <c r="B15" s="97" t="s">
        <v>223</v>
      </c>
      <c r="C15" s="107"/>
      <c r="D15" s="113"/>
      <c r="E15" s="44"/>
      <c r="F15" s="136"/>
      <c r="G15" s="44"/>
      <c r="H15" s="46"/>
      <c r="I15" s="44"/>
      <c r="J15" s="46"/>
      <c r="K15" s="135"/>
      <c r="L15" s="46"/>
      <c r="M15" s="44"/>
      <c r="N15" s="46"/>
    </row>
    <row r="16" spans="1:14" x14ac:dyDescent="0.3">
      <c r="A16" s="95"/>
      <c r="B16" s="97" t="s">
        <v>224</v>
      </c>
      <c r="C16" s="107"/>
      <c r="D16" s="113"/>
      <c r="E16" s="44"/>
      <c r="F16" s="136"/>
      <c r="G16" s="44"/>
      <c r="H16" s="140"/>
      <c r="I16" s="44"/>
      <c r="J16" s="142"/>
      <c r="K16" s="109"/>
      <c r="L16" s="140"/>
      <c r="M16" s="44"/>
      <c r="N16" s="47"/>
    </row>
    <row r="17" spans="1:14" x14ac:dyDescent="0.3">
      <c r="A17" s="95"/>
      <c r="B17" s="97" t="s">
        <v>225</v>
      </c>
      <c r="C17" s="107"/>
      <c r="D17" s="113"/>
      <c r="E17" s="44"/>
      <c r="F17" s="136"/>
      <c r="G17" s="44"/>
      <c r="H17" s="141"/>
      <c r="I17" s="44"/>
      <c r="J17" s="143"/>
      <c r="K17" s="109"/>
      <c r="L17" s="141"/>
      <c r="M17" s="44"/>
      <c r="N17" s="46"/>
    </row>
    <row r="18" spans="1:14" x14ac:dyDescent="0.3">
      <c r="A18" s="95"/>
      <c r="B18" s="97" t="s">
        <v>226</v>
      </c>
      <c r="C18" s="107"/>
      <c r="D18" s="113"/>
      <c r="E18" s="44"/>
      <c r="F18" s="136"/>
      <c r="G18" s="44"/>
      <c r="H18" s="141"/>
      <c r="I18" s="44"/>
      <c r="J18" s="143"/>
      <c r="K18" s="109"/>
      <c r="L18" s="141"/>
      <c r="M18" s="44"/>
      <c r="N18" s="46"/>
    </row>
    <row r="19" spans="1:14" x14ac:dyDescent="0.3">
      <c r="A19" s="95"/>
      <c r="B19" s="97" t="s">
        <v>213</v>
      </c>
      <c r="C19" s="107"/>
      <c r="D19" s="113"/>
      <c r="E19" s="44"/>
      <c r="F19" s="136"/>
      <c r="G19" s="109"/>
      <c r="H19" s="141"/>
      <c r="I19" s="44"/>
      <c r="J19" s="143"/>
      <c r="K19" s="109"/>
      <c r="L19" s="141"/>
      <c r="M19" s="44"/>
      <c r="N19" s="46"/>
    </row>
    <row r="20" spans="1:14" x14ac:dyDescent="0.3">
      <c r="A20" s="95"/>
      <c r="B20" s="97" t="s">
        <v>227</v>
      </c>
      <c r="C20" s="107"/>
      <c r="D20" s="113"/>
      <c r="E20" s="44"/>
      <c r="F20" s="136"/>
      <c r="G20" s="109"/>
      <c r="H20" s="141"/>
      <c r="I20" s="44"/>
      <c r="J20" s="143"/>
      <c r="K20" s="109"/>
      <c r="L20" s="141"/>
      <c r="M20" s="44"/>
      <c r="N20" s="46"/>
    </row>
    <row r="21" spans="1:14" ht="27.6" x14ac:dyDescent="0.3">
      <c r="A21" s="95"/>
      <c r="B21" s="105" t="s">
        <v>252</v>
      </c>
      <c r="C21" s="107"/>
      <c r="D21" s="113"/>
      <c r="E21" s="44"/>
      <c r="F21" s="137"/>
      <c r="G21" s="109"/>
      <c r="H21" s="141"/>
      <c r="I21" s="44"/>
      <c r="J21" s="143"/>
      <c r="K21" s="109"/>
      <c r="L21" s="141"/>
      <c r="M21" s="44"/>
      <c r="N21" s="46"/>
    </row>
    <row r="22" spans="1:14" x14ac:dyDescent="0.3">
      <c r="A22" s="95"/>
      <c r="B22" s="97" t="s">
        <v>228</v>
      </c>
      <c r="C22" s="107"/>
      <c r="D22" s="113"/>
      <c r="E22" s="44"/>
      <c r="F22" s="136"/>
      <c r="G22" s="109"/>
      <c r="H22" s="140"/>
      <c r="I22" s="44"/>
      <c r="J22" s="143"/>
      <c r="K22" s="109"/>
      <c r="L22" s="141"/>
      <c r="M22" s="44"/>
      <c r="N22" s="46"/>
    </row>
    <row r="23" spans="1:14" x14ac:dyDescent="0.3">
      <c r="A23" s="95"/>
      <c r="B23" s="97" t="s">
        <v>231</v>
      </c>
      <c r="C23" s="107"/>
      <c r="D23" s="113"/>
      <c r="E23" s="44"/>
      <c r="F23" s="136"/>
      <c r="G23" s="109"/>
      <c r="H23" s="141"/>
      <c r="I23" s="44"/>
      <c r="J23" s="143"/>
      <c r="K23" s="109"/>
      <c r="L23" s="141"/>
      <c r="M23" s="44"/>
      <c r="N23" s="46"/>
    </row>
    <row r="24" spans="1:14" x14ac:dyDescent="0.3">
      <c r="A24" s="95"/>
      <c r="B24" s="97" t="s">
        <v>232</v>
      </c>
      <c r="C24" s="107"/>
      <c r="D24" s="113"/>
      <c r="E24" s="44"/>
      <c r="F24" s="136"/>
      <c r="G24" s="109"/>
      <c r="H24" s="141"/>
      <c r="I24" s="44"/>
      <c r="J24" s="143"/>
      <c r="K24" s="109"/>
      <c r="L24" s="141"/>
      <c r="M24" s="44"/>
      <c r="N24" s="46"/>
    </row>
    <row r="25" spans="1:14" x14ac:dyDescent="0.3">
      <c r="A25" s="95"/>
      <c r="B25" s="97" t="s">
        <v>233</v>
      </c>
      <c r="C25" s="107"/>
      <c r="D25" s="113"/>
      <c r="E25" s="44"/>
      <c r="F25" s="136"/>
      <c r="G25" s="109"/>
      <c r="H25" s="141"/>
      <c r="I25" s="44"/>
      <c r="J25" s="143"/>
      <c r="K25" s="109"/>
      <c r="L25" s="141"/>
      <c r="M25" s="44"/>
      <c r="N25" s="46"/>
    </row>
    <row r="26" spans="1:14" x14ac:dyDescent="0.3">
      <c r="A26" s="95"/>
      <c r="B26" s="97" t="s">
        <v>234</v>
      </c>
      <c r="C26" s="107"/>
      <c r="D26" s="113"/>
      <c r="E26" s="44"/>
      <c r="F26" s="136"/>
      <c r="G26" s="109"/>
      <c r="H26" s="141"/>
      <c r="I26" s="44"/>
      <c r="J26" s="143"/>
      <c r="K26" s="109"/>
      <c r="L26" s="141"/>
      <c r="M26" s="44"/>
      <c r="N26" s="46"/>
    </row>
    <row r="27" spans="1:14" x14ac:dyDescent="0.3">
      <c r="A27" s="95"/>
      <c r="B27" s="97" t="s">
        <v>235</v>
      </c>
      <c r="C27" s="107"/>
      <c r="D27" s="113"/>
      <c r="E27" s="44"/>
      <c r="F27" s="138"/>
      <c r="G27" s="109"/>
      <c r="H27" s="141"/>
      <c r="I27" s="44"/>
      <c r="J27" s="143"/>
      <c r="K27" s="109"/>
      <c r="L27" s="141"/>
      <c r="M27" s="44"/>
      <c r="N27" s="46"/>
    </row>
    <row r="28" spans="1:14" x14ac:dyDescent="0.3">
      <c r="A28" s="95"/>
      <c r="B28" s="97" t="s">
        <v>236</v>
      </c>
      <c r="C28" s="107"/>
      <c r="D28" s="113"/>
      <c r="E28" s="44"/>
      <c r="F28" s="136"/>
      <c r="G28" s="109"/>
      <c r="H28" s="141"/>
      <c r="I28" s="44"/>
      <c r="J28" s="143"/>
      <c r="K28" s="109"/>
      <c r="L28" s="141"/>
      <c r="M28" s="44"/>
      <c r="N28" s="46"/>
    </row>
    <row r="29" spans="1:14" x14ac:dyDescent="0.3">
      <c r="A29" s="95"/>
      <c r="B29" s="97" t="s">
        <v>237</v>
      </c>
      <c r="C29" s="107"/>
      <c r="D29" s="113"/>
      <c r="E29" s="44"/>
      <c r="F29" s="136"/>
      <c r="G29" s="109"/>
      <c r="H29" s="141"/>
      <c r="I29" s="44"/>
      <c r="J29" s="143"/>
      <c r="K29" s="109"/>
      <c r="L29" s="141"/>
      <c r="M29" s="44"/>
      <c r="N29" s="46"/>
    </row>
    <row r="30" spans="1:14" x14ac:dyDescent="0.3">
      <c r="A30" s="95"/>
      <c r="B30" s="97" t="s">
        <v>137</v>
      </c>
      <c r="C30" s="107"/>
      <c r="D30" s="113"/>
      <c r="E30" s="44"/>
      <c r="F30" s="136"/>
      <c r="G30" s="109"/>
      <c r="H30" s="141"/>
      <c r="I30" s="44"/>
      <c r="J30" s="143"/>
      <c r="K30" s="109"/>
      <c r="L30" s="141"/>
      <c r="M30" s="44"/>
      <c r="N30" s="46"/>
    </row>
    <row r="31" spans="1:14" x14ac:dyDescent="0.3">
      <c r="A31" s="95"/>
      <c r="B31" s="97" t="s">
        <v>238</v>
      </c>
      <c r="C31" s="107"/>
      <c r="D31" s="113"/>
      <c r="E31" s="44"/>
      <c r="F31" s="136"/>
      <c r="G31" s="109"/>
      <c r="H31" s="141"/>
      <c r="I31" s="44"/>
      <c r="J31" s="143"/>
      <c r="K31" s="109"/>
      <c r="L31" s="141"/>
      <c r="M31" s="44"/>
      <c r="N31" s="46"/>
    </row>
    <row r="32" spans="1:14" x14ac:dyDescent="0.3">
      <c r="A32" s="95"/>
      <c r="B32" s="97" t="s">
        <v>239</v>
      </c>
      <c r="C32" s="107"/>
      <c r="D32" s="113"/>
      <c r="E32" s="44"/>
      <c r="F32" s="136"/>
      <c r="G32" s="109"/>
      <c r="H32" s="141"/>
      <c r="I32" s="44"/>
      <c r="J32" s="143"/>
      <c r="K32" s="109"/>
      <c r="L32" s="141"/>
      <c r="M32" s="44"/>
      <c r="N32" s="46"/>
    </row>
    <row r="33" spans="1:14" x14ac:dyDescent="0.3">
      <c r="A33" s="95"/>
      <c r="B33" s="97" t="s">
        <v>240</v>
      </c>
      <c r="C33" s="107"/>
      <c r="D33" s="113"/>
      <c r="E33" s="44"/>
      <c r="F33" s="136"/>
      <c r="G33" s="109"/>
      <c r="H33" s="141"/>
      <c r="I33" s="44"/>
      <c r="J33" s="143"/>
      <c r="K33" s="109"/>
      <c r="L33" s="141"/>
      <c r="M33" s="44"/>
      <c r="N33" s="46"/>
    </row>
    <row r="34" spans="1:14" x14ac:dyDescent="0.3">
      <c r="A34" s="95"/>
      <c r="B34" s="97" t="s">
        <v>241</v>
      </c>
      <c r="C34" s="107"/>
      <c r="D34" s="113"/>
      <c r="E34" s="44"/>
      <c r="F34" s="136"/>
      <c r="G34" s="109"/>
      <c r="H34" s="141"/>
      <c r="I34" s="44"/>
      <c r="J34" s="143"/>
      <c r="K34" s="109"/>
      <c r="L34" s="141"/>
      <c r="M34" s="44"/>
      <c r="N34" s="46"/>
    </row>
    <row r="35" spans="1:14" x14ac:dyDescent="0.3">
      <c r="A35" s="95"/>
      <c r="B35" s="97" t="s">
        <v>242</v>
      </c>
      <c r="C35" s="107"/>
      <c r="D35" s="113"/>
      <c r="E35" s="44"/>
      <c r="F35" s="136"/>
      <c r="G35" s="109"/>
      <c r="H35" s="141"/>
      <c r="I35" s="44"/>
      <c r="J35" s="143"/>
      <c r="K35" s="109"/>
      <c r="L35" s="141"/>
      <c r="M35" s="44"/>
      <c r="N35" s="46"/>
    </row>
    <row r="36" spans="1:14" x14ac:dyDescent="0.3">
      <c r="A36" s="95"/>
      <c r="B36" s="103" t="s">
        <v>243</v>
      </c>
      <c r="C36" s="107"/>
      <c r="D36" s="114"/>
      <c r="E36" s="110"/>
      <c r="F36" s="139"/>
      <c r="G36" s="145"/>
      <c r="H36" s="146"/>
      <c r="I36" s="147"/>
      <c r="J36" s="148"/>
      <c r="K36" s="109"/>
      <c r="L36" s="146"/>
      <c r="M36" s="44"/>
      <c r="N36" s="46"/>
    </row>
    <row r="37" spans="1:14" x14ac:dyDescent="0.3">
      <c r="A37" s="95"/>
      <c r="B37" s="97" t="s">
        <v>244</v>
      </c>
      <c r="C37" s="107"/>
      <c r="D37" s="114"/>
      <c r="E37" s="110"/>
      <c r="F37" s="139"/>
      <c r="G37" s="109"/>
      <c r="H37" s="46"/>
      <c r="I37" s="44"/>
      <c r="J37" s="46"/>
      <c r="K37" s="109"/>
      <c r="L37" s="46"/>
      <c r="M37" s="44"/>
      <c r="N37" s="46"/>
    </row>
    <row r="38" spans="1:14" x14ac:dyDescent="0.3">
      <c r="A38" s="95"/>
      <c r="B38" s="97" t="s">
        <v>245</v>
      </c>
      <c r="C38" s="107"/>
      <c r="D38" s="114"/>
      <c r="E38" s="110"/>
      <c r="F38" s="139"/>
      <c r="G38" s="109"/>
      <c r="H38" s="46"/>
      <c r="I38" s="44"/>
      <c r="J38" s="46"/>
      <c r="K38" s="109"/>
      <c r="L38" s="46"/>
      <c r="M38" s="44"/>
      <c r="N38" s="46"/>
    </row>
    <row r="39" spans="1:14" x14ac:dyDescent="0.3">
      <c r="A39" s="95"/>
      <c r="B39" s="97" t="s">
        <v>246</v>
      </c>
      <c r="C39" s="107"/>
      <c r="D39" s="114"/>
      <c r="E39" s="110"/>
      <c r="F39" s="139"/>
      <c r="G39" s="109"/>
      <c r="H39" s="46"/>
      <c r="I39" s="44"/>
      <c r="J39" s="46"/>
      <c r="K39" s="109"/>
      <c r="L39" s="46"/>
      <c r="M39" s="44"/>
      <c r="N39" s="46"/>
    </row>
    <row r="40" spans="1:14" x14ac:dyDescent="0.3">
      <c r="A40" s="95"/>
      <c r="B40" s="102" t="s">
        <v>247</v>
      </c>
      <c r="C40" s="107"/>
      <c r="D40" s="93"/>
      <c r="E40" s="93"/>
      <c r="F40" s="139"/>
      <c r="G40" s="109"/>
      <c r="H40" s="46"/>
      <c r="I40" s="44"/>
      <c r="J40" s="46"/>
      <c r="K40" s="109"/>
      <c r="L40" s="46"/>
      <c r="M40" s="44"/>
      <c r="N40" s="46"/>
    </row>
    <row r="41" spans="1:14" x14ac:dyDescent="0.3">
      <c r="A41" s="95"/>
      <c r="B41" s="102" t="s">
        <v>248</v>
      </c>
      <c r="C41" s="107"/>
      <c r="D41" s="93"/>
      <c r="E41" s="93"/>
      <c r="F41" s="139"/>
      <c r="G41" s="109"/>
      <c r="H41" s="46"/>
      <c r="I41" s="44"/>
      <c r="J41" s="46"/>
      <c r="K41" s="109"/>
      <c r="L41" s="46"/>
      <c r="M41" s="44"/>
      <c r="N41" s="46"/>
    </row>
    <row r="42" spans="1:14" x14ac:dyDescent="0.3">
      <c r="A42" s="95"/>
      <c r="B42" s="102" t="s">
        <v>249</v>
      </c>
      <c r="C42" s="107"/>
      <c r="D42" s="93"/>
      <c r="E42" s="93"/>
      <c r="F42" s="139"/>
      <c r="G42" s="109"/>
      <c r="H42" s="46"/>
      <c r="I42" s="44"/>
      <c r="J42" s="46"/>
      <c r="K42" s="109"/>
      <c r="L42" s="46"/>
      <c r="M42" s="44"/>
      <c r="N42" s="46"/>
    </row>
    <row r="43" spans="1:14" x14ac:dyDescent="0.3">
      <c r="A43" s="95"/>
      <c r="B43" s="154"/>
      <c r="C43" s="107"/>
      <c r="D43" s="93"/>
      <c r="E43" s="93"/>
      <c r="F43" s="139"/>
      <c r="G43" s="109"/>
      <c r="H43" s="46"/>
      <c r="I43" s="44"/>
      <c r="J43" s="46"/>
      <c r="K43" s="109"/>
      <c r="L43" s="46"/>
      <c r="M43" s="44"/>
      <c r="N43" s="46"/>
    </row>
    <row r="44" spans="1:14" x14ac:dyDescent="0.3">
      <c r="A44" s="95"/>
      <c r="B44" s="154"/>
      <c r="C44" s="107"/>
      <c r="D44" s="93"/>
      <c r="E44" s="93"/>
      <c r="F44" s="136"/>
      <c r="G44" s="109"/>
      <c r="H44" s="46"/>
      <c r="I44" s="44"/>
      <c r="J44" s="46"/>
      <c r="K44" s="109"/>
      <c r="L44" s="46"/>
      <c r="M44" s="44"/>
      <c r="N44" s="46"/>
    </row>
    <row r="45" spans="1:14" x14ac:dyDescent="0.3">
      <c r="A45" s="95"/>
      <c r="B45" s="154"/>
      <c r="C45" s="107"/>
      <c r="D45" s="93"/>
      <c r="E45" s="93"/>
      <c r="F45" s="136"/>
      <c r="G45" s="109"/>
      <c r="H45" s="47"/>
      <c r="I45" s="44"/>
      <c r="J45" s="46"/>
      <c r="K45" s="109"/>
      <c r="L45" s="46"/>
      <c r="M45" s="44"/>
      <c r="N45" s="46"/>
    </row>
    <row r="46" spans="1:14" x14ac:dyDescent="0.3">
      <c r="A46" s="95"/>
      <c r="B46" s="154"/>
      <c r="C46" s="107"/>
      <c r="D46" s="93"/>
      <c r="E46" s="93"/>
      <c r="F46" s="136"/>
      <c r="G46" s="109"/>
      <c r="H46" s="46"/>
      <c r="I46" s="44"/>
      <c r="J46" s="46"/>
      <c r="K46" s="109"/>
      <c r="L46" s="46"/>
      <c r="M46" s="44"/>
      <c r="N46" s="46"/>
    </row>
    <row r="47" spans="1:14" x14ac:dyDescent="0.3">
      <c r="A47" s="98"/>
      <c r="B47" s="154"/>
      <c r="C47" s="100"/>
      <c r="D47" s="93"/>
      <c r="E47" s="93"/>
      <c r="F47" s="136"/>
      <c r="G47" s="109"/>
      <c r="H47" s="46"/>
      <c r="I47" s="44"/>
      <c r="J47" s="46"/>
      <c r="K47" s="109"/>
      <c r="L47" s="46"/>
      <c r="M47" s="44"/>
      <c r="N47" s="46"/>
    </row>
    <row r="48" spans="1:14" x14ac:dyDescent="0.3">
      <c r="A48" s="99"/>
      <c r="B48" s="154"/>
      <c r="C48" s="100"/>
      <c r="D48" s="93"/>
      <c r="E48" s="93"/>
      <c r="F48" s="136"/>
      <c r="G48" s="109"/>
      <c r="H48" s="46"/>
      <c r="I48" s="44"/>
      <c r="J48" s="46"/>
      <c r="K48" s="109"/>
      <c r="L48" s="46"/>
      <c r="M48" s="44"/>
      <c r="N48" s="46"/>
    </row>
    <row r="49" spans="1:14" x14ac:dyDescent="0.3">
      <c r="A49" s="99"/>
      <c r="B49" s="133"/>
      <c r="C49" s="101"/>
      <c r="D49" s="44"/>
      <c r="E49" s="115"/>
      <c r="F49" s="144"/>
      <c r="G49" s="55"/>
      <c r="H49" s="56"/>
      <c r="I49" s="44"/>
      <c r="J49" s="46"/>
      <c r="K49" s="44"/>
      <c r="L49" s="56"/>
      <c r="M49" s="44"/>
      <c r="N49" s="46"/>
    </row>
    <row r="50" spans="1:14" x14ac:dyDescent="0.3">
      <c r="A50" s="51"/>
      <c r="B50" s="77"/>
      <c r="C50" s="54"/>
      <c r="D50" s="44"/>
      <c r="E50" s="113"/>
      <c r="F50" s="47">
        <v>68671</v>
      </c>
      <c r="G50" s="117"/>
      <c r="H50" s="56"/>
      <c r="I50" s="44"/>
      <c r="J50" s="46"/>
      <c r="K50" s="44"/>
      <c r="L50" s="46"/>
      <c r="M50" s="44"/>
      <c r="N50" s="46"/>
    </row>
    <row r="51" spans="1:14" x14ac:dyDescent="0.3">
      <c r="A51" s="38" t="s">
        <v>205</v>
      </c>
      <c r="B51" s="78" t="s">
        <v>97</v>
      </c>
      <c r="C51" s="54"/>
      <c r="D51" s="44"/>
      <c r="E51" s="113"/>
      <c r="F51" s="47"/>
      <c r="G51" s="117"/>
      <c r="H51" s="56"/>
      <c r="I51" s="44"/>
      <c r="J51" s="46"/>
      <c r="K51" s="44"/>
      <c r="L51" s="46"/>
      <c r="M51" s="44"/>
      <c r="N51" s="46"/>
    </row>
    <row r="52" spans="1:14" x14ac:dyDescent="0.3">
      <c r="A52" s="51" t="s">
        <v>114</v>
      </c>
      <c r="B52" s="79" t="s">
        <v>98</v>
      </c>
      <c r="C52" s="54"/>
      <c r="D52" s="44"/>
      <c r="E52" s="113"/>
      <c r="F52" s="47"/>
      <c r="G52" s="117"/>
      <c r="H52" s="56"/>
      <c r="I52" s="44"/>
      <c r="J52" s="46"/>
      <c r="K52" s="44"/>
      <c r="L52" s="46"/>
      <c r="M52" s="44"/>
      <c r="N52" s="46"/>
    </row>
    <row r="53" spans="1:14" x14ac:dyDescent="0.3">
      <c r="A53" s="99"/>
      <c r="B53" s="153"/>
      <c r="C53" s="111"/>
      <c r="D53" s="44"/>
      <c r="E53" s="113"/>
      <c r="F53" s="54"/>
      <c r="G53" s="117"/>
      <c r="H53" s="54"/>
      <c r="I53" s="44"/>
      <c r="J53" s="46"/>
      <c r="K53" s="44"/>
      <c r="L53" s="46"/>
      <c r="M53" s="44"/>
      <c r="N53" s="46"/>
    </row>
    <row r="54" spans="1:14" x14ac:dyDescent="0.3">
      <c r="A54" s="99"/>
      <c r="B54" s="153"/>
      <c r="C54" s="111"/>
      <c r="D54" s="44"/>
      <c r="E54" s="113"/>
      <c r="F54" s="54"/>
      <c r="G54" s="117"/>
      <c r="H54" s="54"/>
      <c r="I54" s="44"/>
      <c r="J54" s="46"/>
      <c r="K54" s="44"/>
      <c r="L54" s="46"/>
      <c r="M54" s="44"/>
      <c r="N54" s="46"/>
    </row>
    <row r="55" spans="1:14" x14ac:dyDescent="0.3">
      <c r="A55" s="99"/>
      <c r="B55" s="153"/>
      <c r="C55" s="111"/>
      <c r="D55" s="44"/>
      <c r="E55" s="113"/>
      <c r="F55" s="54"/>
      <c r="G55" s="117"/>
      <c r="H55" s="54"/>
      <c r="I55" s="44"/>
      <c r="J55" s="46"/>
      <c r="K55" s="44"/>
      <c r="L55" s="46"/>
      <c r="M55" s="44"/>
      <c r="N55" s="46"/>
    </row>
    <row r="56" spans="1:14" x14ac:dyDescent="0.3">
      <c r="A56" s="99"/>
      <c r="B56" s="153"/>
      <c r="C56" s="111"/>
      <c r="D56" s="44"/>
      <c r="E56" s="113"/>
      <c r="F56" s="54"/>
      <c r="G56" s="117"/>
      <c r="H56" s="54"/>
      <c r="I56" s="44"/>
      <c r="J56" s="46"/>
      <c r="K56" s="44"/>
      <c r="L56" s="46"/>
      <c r="M56" s="44"/>
      <c r="N56" s="46"/>
    </row>
    <row r="57" spans="1:14" x14ac:dyDescent="0.3">
      <c r="A57" s="99"/>
      <c r="B57" s="153"/>
      <c r="C57" s="111"/>
      <c r="D57" s="44"/>
      <c r="E57" s="113"/>
      <c r="F57" s="54"/>
      <c r="G57" s="117"/>
      <c r="H57" s="54"/>
      <c r="I57" s="44"/>
      <c r="J57" s="46"/>
      <c r="K57" s="44"/>
      <c r="L57" s="46"/>
      <c r="M57" s="44"/>
      <c r="N57" s="46"/>
    </row>
    <row r="58" spans="1:14" x14ac:dyDescent="0.3">
      <c r="A58" s="99"/>
      <c r="B58" s="79"/>
      <c r="C58" s="111"/>
      <c r="D58" s="44"/>
      <c r="E58" s="113"/>
      <c r="F58" s="47">
        <v>30000</v>
      </c>
      <c r="G58" s="117"/>
      <c r="H58" s="56"/>
      <c r="I58" s="44"/>
      <c r="J58" s="46"/>
      <c r="K58" s="44"/>
      <c r="L58" s="46"/>
      <c r="M58" s="44"/>
      <c r="N58" s="46"/>
    </row>
    <row r="59" spans="1:14" ht="15" x14ac:dyDescent="0.3">
      <c r="A59" s="130" t="s">
        <v>57</v>
      </c>
      <c r="B59" s="40"/>
      <c r="C59" s="91"/>
      <c r="D59" s="112"/>
      <c r="E59" s="112"/>
      <c r="F59" s="119">
        <v>98671</v>
      </c>
      <c r="G59" s="44"/>
      <c r="H59" s="67"/>
      <c r="I59" s="57"/>
      <c r="J59" s="67"/>
      <c r="K59" s="57"/>
      <c r="L59" s="67"/>
      <c r="M59" s="57"/>
      <c r="N59" s="67">
        <f>SUM(N15:N58)</f>
        <v>0</v>
      </c>
    </row>
    <row r="60" spans="1:14" x14ac:dyDescent="0.3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</row>
    <row r="61" spans="1:14" x14ac:dyDescent="0.3">
      <c r="A61" s="60" t="s">
        <v>58</v>
      </c>
      <c r="B61" s="61"/>
      <c r="C61" s="61"/>
      <c r="D61" s="61"/>
      <c r="E61" s="61"/>
      <c r="F61" s="61"/>
      <c r="G61" s="61"/>
      <c r="H61" s="62"/>
      <c r="I61" s="62"/>
      <c r="J61" s="62"/>
      <c r="K61" s="62"/>
      <c r="L61" s="62"/>
      <c r="M61" s="63"/>
      <c r="N61" s="63"/>
    </row>
    <row r="62" spans="1:14" x14ac:dyDescent="0.3">
      <c r="A62" s="63"/>
      <c r="B62" s="62"/>
      <c r="C62" s="62"/>
      <c r="D62" s="62"/>
      <c r="E62" s="62"/>
      <c r="F62" s="62"/>
      <c r="G62" s="62"/>
      <c r="H62" s="64"/>
      <c r="I62" s="62"/>
      <c r="J62" s="63"/>
      <c r="K62" s="32"/>
      <c r="L62" s="32"/>
      <c r="M62" s="32"/>
      <c r="N62" s="63"/>
    </row>
    <row r="63" spans="1:14" x14ac:dyDescent="0.3">
      <c r="A63" s="63"/>
      <c r="B63" s="62"/>
      <c r="C63" s="62"/>
      <c r="D63" s="62"/>
      <c r="E63" s="62"/>
      <c r="F63" s="62"/>
      <c r="G63" s="62"/>
      <c r="H63" s="64"/>
      <c r="I63" s="62"/>
      <c r="J63" s="63"/>
      <c r="K63" s="32"/>
      <c r="L63" s="32"/>
      <c r="M63" s="32"/>
      <c r="N63" s="63"/>
    </row>
    <row r="64" spans="1:14" x14ac:dyDescent="0.3">
      <c r="A64" s="63"/>
      <c r="B64" s="62"/>
      <c r="C64" s="62"/>
      <c r="D64" s="62"/>
      <c r="E64" s="19"/>
      <c r="F64" s="62"/>
      <c r="G64" s="62"/>
      <c r="H64" s="64"/>
      <c r="I64" s="62"/>
      <c r="J64" s="63"/>
      <c r="K64" s="32"/>
      <c r="L64" s="32"/>
      <c r="M64" s="32"/>
      <c r="N64" s="63"/>
    </row>
    <row r="65" spans="1:14" ht="15" x14ac:dyDescent="0.3">
      <c r="A65" s="63"/>
      <c r="B65" s="176" t="s">
        <v>27</v>
      </c>
      <c r="C65" s="177"/>
      <c r="D65" s="177"/>
      <c r="E65" s="149"/>
      <c r="F65" s="62"/>
      <c r="G65" s="62"/>
      <c r="H65" s="64"/>
      <c r="I65" s="62"/>
      <c r="J65" s="63"/>
      <c r="K65" s="32"/>
      <c r="L65" s="32"/>
      <c r="M65" s="32"/>
      <c r="N65" s="63"/>
    </row>
    <row r="66" spans="1:14" x14ac:dyDescent="0.3">
      <c r="B66" s="182" t="s">
        <v>59</v>
      </c>
      <c r="C66" s="182"/>
      <c r="D66" s="182"/>
      <c r="E66" s="149"/>
    </row>
  </sheetData>
  <mergeCells count="22">
    <mergeCell ref="I8:J8"/>
    <mergeCell ref="K8:N8"/>
    <mergeCell ref="A6:D6"/>
    <mergeCell ref="A7:E7"/>
    <mergeCell ref="F7:J7"/>
    <mergeCell ref="K7:N7"/>
    <mergeCell ref="A3:N3"/>
    <mergeCell ref="A4:N4"/>
    <mergeCell ref="B65:D65"/>
    <mergeCell ref="B66:D66"/>
    <mergeCell ref="A9:A11"/>
    <mergeCell ref="B9:B11"/>
    <mergeCell ref="C9:C11"/>
    <mergeCell ref="D9:E10"/>
    <mergeCell ref="F9:F11"/>
    <mergeCell ref="G9:N9"/>
    <mergeCell ref="G10:H10"/>
    <mergeCell ref="I10:J10"/>
    <mergeCell ref="K10:L10"/>
    <mergeCell ref="M10:N10"/>
    <mergeCell ref="A8:E8"/>
    <mergeCell ref="G8:H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opLeftCell="A10" workbookViewId="0">
      <selection activeCell="D19" sqref="D19"/>
    </sheetView>
  </sheetViews>
  <sheetFormatPr defaultRowHeight="14.4" x14ac:dyDescent="0.3"/>
  <cols>
    <col min="2" max="2" width="57.88671875" customWidth="1"/>
    <col min="3" max="3" width="12.5546875" customWidth="1"/>
    <col min="5" max="5" width="16.6640625" customWidth="1"/>
    <col min="6" max="6" width="14.109375" customWidth="1"/>
    <col min="8" max="8" width="18.109375" customWidth="1"/>
    <col min="10" max="10" width="12" customWidth="1"/>
    <col min="12" max="12" width="13.44140625" customWidth="1"/>
  </cols>
  <sheetData>
    <row r="1" spans="1:14" x14ac:dyDescent="0.3">
      <c r="A1" s="30" t="s">
        <v>38</v>
      </c>
      <c r="B1" s="31"/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x14ac:dyDescent="0.3">
      <c r="A2" s="30"/>
      <c r="B2" s="31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" x14ac:dyDescent="0.3">
      <c r="A3" s="180" t="s">
        <v>39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4" ht="15" x14ac:dyDescent="0.3">
      <c r="A4" s="180" t="s">
        <v>123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</row>
    <row r="5" spans="1:14" x14ac:dyDescent="0.3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.6" x14ac:dyDescent="0.3">
      <c r="A6" s="178" t="s">
        <v>201</v>
      </c>
      <c r="B6" s="178"/>
      <c r="C6" s="178"/>
      <c r="D6" s="178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5.6" x14ac:dyDescent="0.3">
      <c r="A7" s="179" t="s">
        <v>199</v>
      </c>
      <c r="B7" s="179"/>
      <c r="C7" s="179"/>
      <c r="D7" s="179"/>
      <c r="E7" s="179"/>
      <c r="F7" s="168" t="s">
        <v>409</v>
      </c>
      <c r="G7" s="168"/>
      <c r="H7" s="168"/>
      <c r="I7" s="168"/>
      <c r="J7" s="168"/>
      <c r="K7" s="167" t="s">
        <v>126</v>
      </c>
      <c r="L7" s="167"/>
      <c r="M7" s="167"/>
      <c r="N7" s="167"/>
    </row>
    <row r="8" spans="1:14" ht="15.6" x14ac:dyDescent="0.3">
      <c r="A8" s="167" t="s">
        <v>423</v>
      </c>
      <c r="B8" s="167"/>
      <c r="C8" s="167"/>
      <c r="D8" s="167"/>
      <c r="E8" s="167"/>
      <c r="F8" s="131" t="s">
        <v>41</v>
      </c>
      <c r="G8" s="168" t="s">
        <v>42</v>
      </c>
      <c r="H8" s="168"/>
      <c r="I8" s="168" t="s">
        <v>43</v>
      </c>
      <c r="J8" s="168"/>
      <c r="K8" s="167" t="s">
        <v>44</v>
      </c>
      <c r="L8" s="167"/>
      <c r="M8" s="167"/>
      <c r="N8" s="167"/>
    </row>
    <row r="9" spans="1:14" ht="15.6" x14ac:dyDescent="0.3">
      <c r="A9" s="169" t="s">
        <v>45</v>
      </c>
      <c r="B9" s="170" t="s">
        <v>46</v>
      </c>
      <c r="C9" s="170" t="s">
        <v>47</v>
      </c>
      <c r="D9" s="171" t="s">
        <v>48</v>
      </c>
      <c r="E9" s="172"/>
      <c r="F9" s="170" t="s">
        <v>4</v>
      </c>
      <c r="G9" s="168" t="s">
        <v>49</v>
      </c>
      <c r="H9" s="168"/>
      <c r="I9" s="168"/>
      <c r="J9" s="168"/>
      <c r="K9" s="168"/>
      <c r="L9" s="168"/>
      <c r="M9" s="168"/>
      <c r="N9" s="168"/>
    </row>
    <row r="10" spans="1:14" ht="15.6" x14ac:dyDescent="0.3">
      <c r="A10" s="169"/>
      <c r="B10" s="170"/>
      <c r="C10" s="170"/>
      <c r="D10" s="173"/>
      <c r="E10" s="174"/>
      <c r="F10" s="170"/>
      <c r="G10" s="170" t="s">
        <v>50</v>
      </c>
      <c r="H10" s="170"/>
      <c r="I10" s="170" t="s">
        <v>51</v>
      </c>
      <c r="J10" s="170"/>
      <c r="K10" s="175" t="s">
        <v>52</v>
      </c>
      <c r="L10" s="175"/>
      <c r="M10" s="168" t="s">
        <v>53</v>
      </c>
      <c r="N10" s="168"/>
    </row>
    <row r="11" spans="1:14" ht="15.6" x14ac:dyDescent="0.3">
      <c r="A11" s="169"/>
      <c r="B11" s="170"/>
      <c r="C11" s="170"/>
      <c r="D11" s="130" t="s">
        <v>54</v>
      </c>
      <c r="E11" s="130" t="s">
        <v>46</v>
      </c>
      <c r="F11" s="170"/>
      <c r="G11" s="131" t="s">
        <v>55</v>
      </c>
      <c r="H11" s="130" t="s">
        <v>56</v>
      </c>
      <c r="I11" s="130" t="s">
        <v>55</v>
      </c>
      <c r="J11" s="130" t="s">
        <v>56</v>
      </c>
      <c r="K11" s="130" t="s">
        <v>55</v>
      </c>
      <c r="L11" s="130" t="s">
        <v>56</v>
      </c>
      <c r="M11" s="130" t="s">
        <v>55</v>
      </c>
      <c r="N11" s="130" t="s">
        <v>56</v>
      </c>
    </row>
    <row r="12" spans="1:14" ht="15" x14ac:dyDescent="0.3">
      <c r="A12" s="132"/>
      <c r="B12" s="37" t="s">
        <v>61</v>
      </c>
      <c r="C12" s="57"/>
      <c r="D12" s="57"/>
      <c r="E12" s="57"/>
      <c r="F12" s="57"/>
      <c r="G12" s="90"/>
      <c r="H12" s="57"/>
      <c r="I12" s="57"/>
      <c r="J12" s="57"/>
      <c r="K12" s="57"/>
      <c r="L12" s="57"/>
      <c r="M12" s="57"/>
      <c r="N12" s="57"/>
    </row>
    <row r="13" spans="1:14" x14ac:dyDescent="0.3">
      <c r="A13" s="38" t="s">
        <v>115</v>
      </c>
      <c r="B13" s="39" t="s">
        <v>62</v>
      </c>
      <c r="C13" s="106"/>
      <c r="D13" s="40"/>
      <c r="E13" s="73"/>
      <c r="F13" s="40"/>
      <c r="G13" s="40"/>
      <c r="H13" s="40"/>
      <c r="I13" s="40"/>
      <c r="J13" s="40"/>
      <c r="K13" s="40"/>
      <c r="L13" s="40"/>
      <c r="M13" s="40"/>
      <c r="N13" s="40"/>
    </row>
    <row r="14" spans="1:14" x14ac:dyDescent="0.3">
      <c r="A14" s="41" t="s">
        <v>60</v>
      </c>
      <c r="B14" s="96" t="s">
        <v>63</v>
      </c>
      <c r="C14" s="106"/>
      <c r="D14" s="147"/>
      <c r="E14" s="135"/>
      <c r="F14" s="118"/>
      <c r="G14" s="40"/>
      <c r="H14" s="40"/>
      <c r="I14" s="40"/>
      <c r="J14" s="40"/>
      <c r="K14" s="40"/>
      <c r="L14" s="40"/>
      <c r="M14" s="40"/>
      <c r="N14" s="40"/>
    </row>
    <row r="15" spans="1:14" x14ac:dyDescent="0.3">
      <c r="A15" s="95"/>
      <c r="B15" s="151" t="s">
        <v>376</v>
      </c>
      <c r="C15" s="107"/>
      <c r="D15" s="109">
        <v>4</v>
      </c>
      <c r="E15" s="116" t="s">
        <v>372</v>
      </c>
      <c r="F15" s="164">
        <v>372</v>
      </c>
      <c r="G15" s="108"/>
      <c r="H15" s="46"/>
      <c r="I15" s="44"/>
      <c r="J15" s="46"/>
      <c r="K15" s="108"/>
      <c r="L15" s="46"/>
      <c r="M15" s="44"/>
      <c r="N15" s="46"/>
    </row>
    <row r="16" spans="1:14" x14ac:dyDescent="0.3">
      <c r="A16" s="95"/>
      <c r="B16" s="151" t="s">
        <v>377</v>
      </c>
      <c r="C16" s="107"/>
      <c r="D16" s="109">
        <v>2</v>
      </c>
      <c r="E16" s="116" t="s">
        <v>410</v>
      </c>
      <c r="F16" s="164">
        <v>104</v>
      </c>
      <c r="G16" s="108"/>
      <c r="H16" s="47"/>
      <c r="I16" s="44"/>
      <c r="J16" s="47"/>
      <c r="K16" s="108"/>
      <c r="L16" s="47"/>
      <c r="M16" s="44"/>
      <c r="N16" s="47"/>
    </row>
    <row r="17" spans="1:14" x14ac:dyDescent="0.3">
      <c r="A17" s="95"/>
      <c r="B17" s="151" t="s">
        <v>378</v>
      </c>
      <c r="C17" s="107"/>
      <c r="D17" s="109">
        <v>2</v>
      </c>
      <c r="E17" s="116" t="s">
        <v>118</v>
      </c>
      <c r="F17" s="164">
        <v>564</v>
      </c>
      <c r="G17" s="108"/>
      <c r="H17" s="46"/>
      <c r="I17" s="44"/>
      <c r="J17" s="46"/>
      <c r="K17" s="44"/>
      <c r="L17" s="46"/>
      <c r="M17" s="44"/>
      <c r="N17" s="46"/>
    </row>
    <row r="18" spans="1:14" x14ac:dyDescent="0.3">
      <c r="A18" s="95"/>
      <c r="B18" s="151" t="s">
        <v>379</v>
      </c>
      <c r="C18" s="107"/>
      <c r="D18" s="109">
        <v>1</v>
      </c>
      <c r="E18" s="116" t="s">
        <v>118</v>
      </c>
      <c r="F18" s="164">
        <v>282</v>
      </c>
      <c r="G18" s="108"/>
      <c r="H18" s="46"/>
      <c r="I18" s="44"/>
      <c r="J18" s="46"/>
      <c r="K18" s="44"/>
      <c r="L18" s="46"/>
      <c r="M18" s="44"/>
      <c r="N18" s="46"/>
    </row>
    <row r="19" spans="1:14" x14ac:dyDescent="0.3">
      <c r="A19" s="95"/>
      <c r="B19" s="151" t="s">
        <v>380</v>
      </c>
      <c r="C19" s="107"/>
      <c r="D19" s="109">
        <v>4</v>
      </c>
      <c r="E19" s="116" t="s">
        <v>411</v>
      </c>
      <c r="F19" s="164">
        <v>80</v>
      </c>
      <c r="G19" s="108"/>
      <c r="H19" s="46"/>
      <c r="I19" s="44"/>
      <c r="J19" s="46"/>
      <c r="K19" s="44"/>
      <c r="L19" s="46"/>
      <c r="M19" s="44"/>
      <c r="N19" s="46"/>
    </row>
    <row r="20" spans="1:14" x14ac:dyDescent="0.3">
      <c r="A20" s="95"/>
      <c r="B20" s="151" t="s">
        <v>381</v>
      </c>
      <c r="C20" s="107"/>
      <c r="D20" s="109">
        <v>4</v>
      </c>
      <c r="E20" s="116" t="s">
        <v>306</v>
      </c>
      <c r="F20" s="164">
        <v>304</v>
      </c>
      <c r="G20" s="108"/>
      <c r="H20" s="46"/>
      <c r="I20" s="44"/>
      <c r="J20" s="46"/>
      <c r="K20" s="44"/>
      <c r="L20" s="46"/>
      <c r="M20" s="44"/>
      <c r="N20" s="46"/>
    </row>
    <row r="21" spans="1:14" ht="12.75" customHeight="1" x14ac:dyDescent="0.3">
      <c r="A21" s="95"/>
      <c r="B21" s="151" t="s">
        <v>382</v>
      </c>
      <c r="C21" s="107"/>
      <c r="D21" s="109">
        <v>1</v>
      </c>
      <c r="E21" s="116" t="s">
        <v>256</v>
      </c>
      <c r="F21" s="164">
        <v>358</v>
      </c>
      <c r="G21" s="108"/>
      <c r="H21" s="46"/>
      <c r="I21" s="44"/>
      <c r="J21" s="46"/>
      <c r="K21" s="44"/>
      <c r="L21" s="46"/>
      <c r="M21" s="44"/>
      <c r="N21" s="46"/>
    </row>
    <row r="22" spans="1:14" x14ac:dyDescent="0.3">
      <c r="A22" s="95"/>
      <c r="B22" s="151" t="s">
        <v>383</v>
      </c>
      <c r="C22" s="107"/>
      <c r="D22" s="109">
        <v>3</v>
      </c>
      <c r="E22" s="116" t="s">
        <v>306</v>
      </c>
      <c r="F22" s="164">
        <v>822</v>
      </c>
      <c r="G22" s="108"/>
      <c r="H22" s="47"/>
      <c r="I22" s="44"/>
      <c r="J22" s="46"/>
      <c r="K22" s="44"/>
      <c r="L22" s="46"/>
      <c r="M22" s="44"/>
      <c r="N22" s="46"/>
    </row>
    <row r="23" spans="1:14" x14ac:dyDescent="0.3">
      <c r="A23" s="95"/>
      <c r="B23" s="151" t="s">
        <v>384</v>
      </c>
      <c r="C23" s="107"/>
      <c r="D23" s="109">
        <v>1</v>
      </c>
      <c r="E23" s="116" t="s">
        <v>256</v>
      </c>
      <c r="F23" s="164">
        <v>317</v>
      </c>
      <c r="G23" s="108"/>
      <c r="H23" s="46"/>
      <c r="I23" s="44"/>
      <c r="J23" s="46"/>
      <c r="K23" s="44"/>
      <c r="L23" s="46"/>
      <c r="M23" s="44"/>
      <c r="N23" s="46"/>
    </row>
    <row r="24" spans="1:14" x14ac:dyDescent="0.3">
      <c r="A24" s="95"/>
      <c r="B24" s="151" t="s">
        <v>385</v>
      </c>
      <c r="C24" s="107"/>
      <c r="D24" s="109">
        <v>2</v>
      </c>
      <c r="E24" s="116" t="s">
        <v>412</v>
      </c>
      <c r="F24" s="164">
        <v>3600</v>
      </c>
      <c r="G24" s="108"/>
      <c r="H24" s="46"/>
      <c r="I24" s="44"/>
      <c r="J24" s="46"/>
      <c r="K24" s="44"/>
      <c r="L24" s="46"/>
      <c r="M24" s="44"/>
      <c r="N24" s="46"/>
    </row>
    <row r="25" spans="1:14" x14ac:dyDescent="0.3">
      <c r="A25" s="95"/>
      <c r="B25" s="151" t="s">
        <v>386</v>
      </c>
      <c r="C25" s="107"/>
      <c r="D25" s="109">
        <v>3</v>
      </c>
      <c r="E25" s="116" t="s">
        <v>306</v>
      </c>
      <c r="F25" s="164">
        <v>441</v>
      </c>
      <c r="G25" s="108"/>
      <c r="H25" s="46"/>
      <c r="I25" s="44"/>
      <c r="J25" s="46"/>
      <c r="K25" s="44"/>
      <c r="L25" s="46"/>
      <c r="M25" s="44"/>
      <c r="N25" s="46"/>
    </row>
    <row r="26" spans="1:14" x14ac:dyDescent="0.3">
      <c r="A26" s="95"/>
      <c r="B26" s="151" t="s">
        <v>387</v>
      </c>
      <c r="C26" s="107"/>
      <c r="D26" s="109">
        <v>2</v>
      </c>
      <c r="E26" s="116" t="s">
        <v>413</v>
      </c>
      <c r="F26" s="164">
        <v>16</v>
      </c>
      <c r="G26" s="108"/>
      <c r="H26" s="46"/>
      <c r="I26" s="44"/>
      <c r="J26" s="46"/>
      <c r="K26" s="44"/>
      <c r="L26" s="46"/>
      <c r="M26" s="44"/>
      <c r="N26" s="46"/>
    </row>
    <row r="27" spans="1:14" x14ac:dyDescent="0.3">
      <c r="A27" s="95"/>
      <c r="B27" s="151" t="s">
        <v>388</v>
      </c>
      <c r="C27" s="107"/>
      <c r="D27" s="109">
        <v>4</v>
      </c>
      <c r="E27" s="116" t="s">
        <v>414</v>
      </c>
      <c r="F27" s="164">
        <v>76</v>
      </c>
      <c r="G27" s="108"/>
      <c r="H27" s="46"/>
      <c r="I27" s="44"/>
      <c r="J27" s="46"/>
      <c r="K27" s="44"/>
      <c r="L27" s="46"/>
      <c r="M27" s="44"/>
      <c r="N27" s="46"/>
    </row>
    <row r="28" spans="1:14" x14ac:dyDescent="0.3">
      <c r="A28" s="95"/>
      <c r="B28" s="151" t="s">
        <v>389</v>
      </c>
      <c r="C28" s="107"/>
      <c r="D28" s="109">
        <v>1</v>
      </c>
      <c r="E28" s="116" t="s">
        <v>308</v>
      </c>
      <c r="F28" s="164">
        <v>204</v>
      </c>
      <c r="G28" s="108"/>
      <c r="H28" s="46"/>
      <c r="I28" s="44"/>
      <c r="J28" s="46"/>
      <c r="K28" s="44"/>
      <c r="L28" s="46"/>
      <c r="M28" s="44"/>
      <c r="N28" s="46"/>
    </row>
    <row r="29" spans="1:14" x14ac:dyDescent="0.3">
      <c r="A29" s="95"/>
      <c r="B29" s="151" t="s">
        <v>390</v>
      </c>
      <c r="C29" s="107"/>
      <c r="D29" s="109">
        <v>2</v>
      </c>
      <c r="E29" s="116" t="s">
        <v>256</v>
      </c>
      <c r="F29" s="164">
        <v>44</v>
      </c>
      <c r="G29" s="108"/>
      <c r="H29" s="46"/>
      <c r="I29" s="44"/>
      <c r="J29" s="46"/>
      <c r="K29" s="44"/>
      <c r="L29" s="46"/>
      <c r="M29" s="44"/>
      <c r="N29" s="46"/>
    </row>
    <row r="30" spans="1:14" x14ac:dyDescent="0.3">
      <c r="A30" s="95"/>
      <c r="B30" s="151" t="s">
        <v>391</v>
      </c>
      <c r="C30" s="107"/>
      <c r="D30" s="109">
        <v>4</v>
      </c>
      <c r="E30" s="116" t="s">
        <v>415</v>
      </c>
      <c r="F30" s="164">
        <v>264</v>
      </c>
      <c r="G30" s="108"/>
      <c r="H30" s="46"/>
      <c r="I30" s="44"/>
      <c r="J30" s="46"/>
      <c r="K30" s="44"/>
      <c r="L30" s="46"/>
      <c r="M30" s="44"/>
      <c r="N30" s="46"/>
    </row>
    <row r="31" spans="1:14" x14ac:dyDescent="0.3">
      <c r="A31" s="95"/>
      <c r="B31" s="151" t="s">
        <v>392</v>
      </c>
      <c r="C31" s="107"/>
      <c r="D31" s="109">
        <v>3</v>
      </c>
      <c r="E31" s="116" t="s">
        <v>415</v>
      </c>
      <c r="F31" s="164">
        <v>306</v>
      </c>
      <c r="G31" s="108"/>
      <c r="H31" s="46"/>
      <c r="I31" s="44"/>
      <c r="J31" s="46"/>
      <c r="K31" s="44"/>
      <c r="L31" s="46"/>
      <c r="M31" s="44"/>
      <c r="N31" s="46"/>
    </row>
    <row r="32" spans="1:14" x14ac:dyDescent="0.3">
      <c r="A32" s="95"/>
      <c r="B32" s="151" t="s">
        <v>393</v>
      </c>
      <c r="C32" s="107"/>
      <c r="D32" s="109">
        <v>12</v>
      </c>
      <c r="E32" s="116" t="s">
        <v>306</v>
      </c>
      <c r="F32" s="164">
        <v>456</v>
      </c>
      <c r="G32" s="108"/>
      <c r="H32" s="46"/>
      <c r="I32" s="44"/>
      <c r="J32" s="46"/>
      <c r="K32" s="44"/>
      <c r="L32" s="46"/>
      <c r="M32" s="44"/>
      <c r="N32" s="46"/>
    </row>
    <row r="33" spans="1:14" x14ac:dyDescent="0.3">
      <c r="A33" s="95"/>
      <c r="B33" s="151" t="s">
        <v>394</v>
      </c>
      <c r="C33" s="107"/>
      <c r="D33" s="109">
        <v>2</v>
      </c>
      <c r="E33" s="116" t="s">
        <v>416</v>
      </c>
      <c r="F33" s="164">
        <v>24</v>
      </c>
      <c r="G33" s="108"/>
      <c r="H33" s="46"/>
      <c r="I33" s="44"/>
      <c r="J33" s="46"/>
      <c r="K33" s="44"/>
      <c r="L33" s="46"/>
      <c r="M33" s="44"/>
      <c r="N33" s="46"/>
    </row>
    <row r="34" spans="1:14" x14ac:dyDescent="0.3">
      <c r="A34" s="95"/>
      <c r="B34" s="151" t="s">
        <v>395</v>
      </c>
      <c r="C34" s="107"/>
      <c r="D34" s="109">
        <v>2</v>
      </c>
      <c r="E34" s="116" t="s">
        <v>416</v>
      </c>
      <c r="F34" s="164">
        <v>58</v>
      </c>
      <c r="G34" s="108"/>
      <c r="H34" s="46"/>
      <c r="I34" s="44"/>
      <c r="J34" s="46"/>
      <c r="K34" s="44"/>
      <c r="L34" s="46"/>
      <c r="M34" s="44"/>
      <c r="N34" s="46"/>
    </row>
    <row r="35" spans="1:14" x14ac:dyDescent="0.3">
      <c r="A35" s="95"/>
      <c r="B35" s="159" t="s">
        <v>396</v>
      </c>
      <c r="C35" s="107"/>
      <c r="D35" s="109">
        <v>2</v>
      </c>
      <c r="E35" s="116" t="s">
        <v>260</v>
      </c>
      <c r="F35" s="164">
        <v>148</v>
      </c>
      <c r="G35" s="108"/>
      <c r="H35" s="46"/>
      <c r="I35" s="44"/>
      <c r="J35" s="46"/>
      <c r="K35" s="44"/>
      <c r="L35" s="46"/>
      <c r="M35" s="44"/>
      <c r="N35" s="46"/>
    </row>
    <row r="36" spans="1:14" x14ac:dyDescent="0.3">
      <c r="A36" s="95"/>
      <c r="B36" s="150" t="s">
        <v>397</v>
      </c>
      <c r="C36" s="107"/>
      <c r="D36" s="109">
        <v>24</v>
      </c>
      <c r="E36" s="116" t="s">
        <v>306</v>
      </c>
      <c r="F36" s="164">
        <v>12000</v>
      </c>
      <c r="G36" s="108"/>
      <c r="H36" s="46"/>
      <c r="I36" s="44"/>
      <c r="J36" s="46"/>
      <c r="K36" s="44"/>
      <c r="L36" s="46"/>
      <c r="M36" s="44"/>
      <c r="N36" s="46"/>
    </row>
    <row r="37" spans="1:14" x14ac:dyDescent="0.3">
      <c r="A37" s="95"/>
      <c r="B37" s="150" t="s">
        <v>398</v>
      </c>
      <c r="C37" s="107"/>
      <c r="D37" s="109">
        <v>1</v>
      </c>
      <c r="E37" s="116" t="s">
        <v>308</v>
      </c>
      <c r="F37" s="164">
        <v>204</v>
      </c>
      <c r="G37" s="108"/>
      <c r="H37" s="46"/>
      <c r="I37" s="44"/>
      <c r="J37" s="46"/>
      <c r="K37" s="44"/>
      <c r="L37" s="46"/>
      <c r="M37" s="44"/>
      <c r="N37" s="46"/>
    </row>
    <row r="38" spans="1:14" x14ac:dyDescent="0.3">
      <c r="A38" s="95"/>
      <c r="B38" s="150" t="s">
        <v>399</v>
      </c>
      <c r="C38" s="107"/>
      <c r="D38" s="109">
        <v>4</v>
      </c>
      <c r="E38" s="116" t="s">
        <v>310</v>
      </c>
      <c r="F38" s="164">
        <v>576</v>
      </c>
      <c r="G38" s="108"/>
      <c r="H38" s="46"/>
      <c r="I38" s="44"/>
      <c r="J38" s="46"/>
      <c r="K38" s="44"/>
      <c r="L38" s="46"/>
      <c r="M38" s="44"/>
      <c r="N38" s="46"/>
    </row>
    <row r="39" spans="1:14" x14ac:dyDescent="0.3">
      <c r="A39" s="95"/>
      <c r="B39" s="150" t="s">
        <v>400</v>
      </c>
      <c r="C39" s="107"/>
      <c r="D39" s="109">
        <v>4</v>
      </c>
      <c r="E39" s="116" t="s">
        <v>310</v>
      </c>
      <c r="F39" s="164">
        <v>676</v>
      </c>
      <c r="G39" s="108"/>
      <c r="H39" s="46"/>
      <c r="I39" s="44"/>
      <c r="J39" s="46"/>
      <c r="K39" s="44"/>
      <c r="L39" s="46"/>
      <c r="M39" s="44"/>
      <c r="N39" s="46"/>
    </row>
    <row r="40" spans="1:14" x14ac:dyDescent="0.3">
      <c r="A40" s="95"/>
      <c r="B40" s="150" t="s">
        <v>401</v>
      </c>
      <c r="C40" s="107"/>
      <c r="D40" s="109">
        <v>3</v>
      </c>
      <c r="E40" s="116" t="s">
        <v>410</v>
      </c>
      <c r="F40" s="164">
        <v>1440</v>
      </c>
      <c r="G40" s="108"/>
      <c r="H40" s="46"/>
      <c r="I40" s="44"/>
      <c r="J40" s="46"/>
      <c r="K40" s="44"/>
      <c r="L40" s="46"/>
      <c r="M40" s="44"/>
      <c r="N40" s="46"/>
    </row>
    <row r="41" spans="1:14" x14ac:dyDescent="0.3">
      <c r="A41" s="95"/>
      <c r="B41" s="150" t="s">
        <v>402</v>
      </c>
      <c r="C41" s="107"/>
      <c r="D41" s="109">
        <v>3</v>
      </c>
      <c r="E41" s="116" t="s">
        <v>410</v>
      </c>
      <c r="F41" s="164">
        <v>1440</v>
      </c>
      <c r="G41" s="108"/>
      <c r="H41" s="47"/>
      <c r="I41" s="44"/>
      <c r="J41" s="46"/>
      <c r="K41" s="44"/>
      <c r="L41" s="46"/>
      <c r="M41" s="44"/>
      <c r="N41" s="46"/>
    </row>
    <row r="42" spans="1:14" x14ac:dyDescent="0.3">
      <c r="A42" s="95"/>
      <c r="B42" s="150" t="s">
        <v>403</v>
      </c>
      <c r="C42" s="107"/>
      <c r="D42" s="109">
        <v>3</v>
      </c>
      <c r="E42" s="116" t="s">
        <v>410</v>
      </c>
      <c r="F42" s="164">
        <v>1440</v>
      </c>
      <c r="G42" s="108"/>
      <c r="H42" s="46"/>
      <c r="I42" s="44"/>
      <c r="J42" s="46"/>
      <c r="K42" s="44"/>
      <c r="L42" s="46"/>
      <c r="M42" s="44"/>
      <c r="N42" s="46"/>
    </row>
    <row r="43" spans="1:14" x14ac:dyDescent="0.3">
      <c r="A43" s="98"/>
      <c r="B43" s="150" t="s">
        <v>404</v>
      </c>
      <c r="C43" s="163"/>
      <c r="D43" s="109">
        <v>3</v>
      </c>
      <c r="E43" s="116" t="s">
        <v>410</v>
      </c>
      <c r="F43" s="164">
        <v>1440</v>
      </c>
      <c r="G43" s="108"/>
      <c r="H43" s="46"/>
      <c r="I43" s="44"/>
      <c r="J43" s="46"/>
      <c r="K43" s="44"/>
      <c r="L43" s="46"/>
      <c r="M43" s="44"/>
      <c r="N43" s="46"/>
    </row>
    <row r="44" spans="1:14" x14ac:dyDescent="0.3">
      <c r="A44" s="99"/>
      <c r="B44" s="150" t="s">
        <v>405</v>
      </c>
      <c r="C44" s="100"/>
      <c r="D44" s="70"/>
      <c r="E44" s="115"/>
      <c r="F44" s="164"/>
      <c r="G44" s="108"/>
      <c r="H44" s="46"/>
      <c r="I44" s="44"/>
      <c r="J44" s="46"/>
      <c r="K44" s="44"/>
      <c r="L44" s="46"/>
      <c r="M44" s="44"/>
      <c r="N44" s="46"/>
    </row>
    <row r="45" spans="1:14" x14ac:dyDescent="0.3">
      <c r="A45" s="99"/>
      <c r="B45" s="150"/>
      <c r="C45" s="101"/>
      <c r="D45" s="44"/>
      <c r="E45" s="113"/>
      <c r="F45" s="120"/>
      <c r="G45" s="117"/>
      <c r="H45" s="56"/>
      <c r="I45" s="44"/>
      <c r="J45" s="46"/>
      <c r="K45" s="44"/>
      <c r="L45" s="46"/>
      <c r="M45" s="44"/>
      <c r="N45" s="46"/>
    </row>
    <row r="46" spans="1:14" x14ac:dyDescent="0.3">
      <c r="A46" s="51"/>
      <c r="B46" s="160"/>
      <c r="C46" s="54"/>
      <c r="D46" s="44"/>
      <c r="E46" s="113"/>
      <c r="F46" s="47"/>
      <c r="G46" s="117"/>
      <c r="H46" s="56"/>
      <c r="I46" s="44"/>
      <c r="J46" s="46"/>
      <c r="K46" s="44"/>
      <c r="L46" s="46"/>
      <c r="M46" s="44"/>
      <c r="N46" s="46"/>
    </row>
    <row r="47" spans="1:14" x14ac:dyDescent="0.3">
      <c r="A47" s="38" t="s">
        <v>205</v>
      </c>
      <c r="B47" s="78" t="s">
        <v>97</v>
      </c>
      <c r="C47" s="54"/>
      <c r="D47" s="44"/>
      <c r="E47" s="113"/>
      <c r="F47" s="47"/>
      <c r="G47" s="117"/>
      <c r="H47" s="56"/>
      <c r="I47" s="44"/>
      <c r="J47" s="46"/>
      <c r="K47" s="44"/>
      <c r="L47" s="46"/>
      <c r="M47" s="44"/>
      <c r="N47" s="46"/>
    </row>
    <row r="48" spans="1:14" x14ac:dyDescent="0.3">
      <c r="A48" s="51" t="s">
        <v>114</v>
      </c>
      <c r="B48" s="161" t="s">
        <v>98</v>
      </c>
      <c r="C48" s="54"/>
      <c r="D48" s="44"/>
      <c r="E48" s="113"/>
      <c r="F48" s="47"/>
      <c r="G48" s="117"/>
      <c r="H48" s="56"/>
      <c r="I48" s="44"/>
      <c r="J48" s="46"/>
      <c r="K48" s="44"/>
      <c r="L48" s="46"/>
      <c r="M48" s="44"/>
      <c r="N48" s="46"/>
    </row>
    <row r="49" spans="1:14" x14ac:dyDescent="0.3">
      <c r="A49" s="104"/>
      <c r="B49" s="150" t="s">
        <v>407</v>
      </c>
      <c r="C49" s="111"/>
      <c r="D49" s="109"/>
      <c r="E49" s="116"/>
      <c r="F49" s="121"/>
      <c r="G49" s="117"/>
      <c r="H49" s="121"/>
      <c r="I49" s="44"/>
      <c r="J49" s="56"/>
      <c r="K49" s="44"/>
      <c r="L49" s="56"/>
      <c r="M49" s="44"/>
      <c r="N49" s="56"/>
    </row>
    <row r="50" spans="1:14" x14ac:dyDescent="0.3">
      <c r="A50" s="104"/>
      <c r="B50" s="150" t="s">
        <v>408</v>
      </c>
      <c r="C50" s="111"/>
      <c r="D50" s="109"/>
      <c r="E50" s="116"/>
      <c r="F50" s="121"/>
      <c r="G50" s="117"/>
      <c r="H50" s="121"/>
      <c r="I50" s="44"/>
      <c r="J50" s="46"/>
      <c r="K50" s="44"/>
      <c r="L50" s="46"/>
      <c r="M50" s="44"/>
      <c r="N50" s="46"/>
    </row>
    <row r="51" spans="1:14" x14ac:dyDescent="0.3">
      <c r="A51" s="104"/>
      <c r="B51" s="150" t="s">
        <v>406</v>
      </c>
      <c r="C51" s="107"/>
      <c r="D51" s="44"/>
      <c r="E51" s="113"/>
      <c r="F51" s="121"/>
      <c r="G51" s="108"/>
      <c r="H51" s="107"/>
      <c r="I51" s="44"/>
      <c r="J51" s="46"/>
      <c r="K51" s="44"/>
      <c r="L51" s="107"/>
      <c r="M51" s="44"/>
      <c r="N51" s="46"/>
    </row>
    <row r="52" spans="1:14" x14ac:dyDescent="0.3">
      <c r="A52" s="104"/>
      <c r="B52" s="162"/>
      <c r="C52" s="107"/>
      <c r="D52" s="44"/>
      <c r="E52" s="113"/>
      <c r="F52" s="121">
        <v>60000</v>
      </c>
      <c r="G52" s="108"/>
      <c r="H52" s="107"/>
      <c r="I52" s="44"/>
      <c r="J52" s="46"/>
      <c r="K52" s="44"/>
      <c r="L52" s="107"/>
      <c r="M52" s="44"/>
      <c r="N52" s="46"/>
    </row>
    <row r="53" spans="1:14" ht="15" x14ac:dyDescent="0.3">
      <c r="A53" s="130" t="s">
        <v>57</v>
      </c>
      <c r="B53" s="40"/>
      <c r="C53" s="91"/>
      <c r="D53" s="112"/>
      <c r="E53" s="112"/>
      <c r="F53" s="119"/>
      <c r="G53" s="44"/>
      <c r="H53" s="67"/>
      <c r="I53" s="57"/>
      <c r="J53" s="67"/>
      <c r="K53" s="57"/>
      <c r="L53" s="67"/>
      <c r="M53" s="57"/>
      <c r="N53" s="67"/>
    </row>
    <row r="54" spans="1:14" x14ac:dyDescent="0.3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</row>
    <row r="55" spans="1:14" x14ac:dyDescent="0.3">
      <c r="A55" s="60" t="s">
        <v>58</v>
      </c>
      <c r="B55" s="61"/>
      <c r="C55" s="61"/>
      <c r="D55" s="61"/>
      <c r="E55" s="61"/>
      <c r="F55" s="61"/>
      <c r="G55" s="61"/>
      <c r="H55" s="62"/>
      <c r="I55" s="62"/>
      <c r="J55" s="62"/>
      <c r="K55" s="62"/>
      <c r="L55" s="62"/>
      <c r="M55" s="63"/>
      <c r="N55" s="63"/>
    </row>
    <row r="56" spans="1:14" x14ac:dyDescent="0.3">
      <c r="A56" s="63"/>
      <c r="B56" s="62"/>
      <c r="C56" s="62"/>
      <c r="D56" s="62"/>
      <c r="E56" s="62"/>
      <c r="F56" s="62"/>
      <c r="G56" s="62"/>
      <c r="H56" s="64"/>
      <c r="I56" s="62"/>
      <c r="J56" s="63"/>
      <c r="K56" s="32"/>
      <c r="L56" s="32"/>
      <c r="M56" s="32"/>
      <c r="N56" s="63"/>
    </row>
    <row r="57" spans="1:14" x14ac:dyDescent="0.3">
      <c r="A57" s="63"/>
      <c r="B57" s="62"/>
      <c r="C57" s="62"/>
      <c r="D57" s="62"/>
      <c r="E57" s="62"/>
      <c r="F57" s="62"/>
      <c r="G57" s="62"/>
      <c r="H57" s="64"/>
      <c r="I57" s="62"/>
      <c r="J57" s="63"/>
      <c r="K57" s="32"/>
      <c r="L57" s="32"/>
      <c r="M57" s="32"/>
      <c r="N57" s="63"/>
    </row>
    <row r="58" spans="1:14" x14ac:dyDescent="0.3">
      <c r="A58" s="63"/>
      <c r="B58" s="62"/>
      <c r="C58" s="62"/>
      <c r="D58" s="62"/>
      <c r="E58" s="62"/>
      <c r="F58" s="62"/>
      <c r="G58" s="62"/>
      <c r="H58" s="64"/>
      <c r="I58" s="62"/>
      <c r="J58" s="63"/>
      <c r="K58" s="32"/>
      <c r="L58" s="32"/>
      <c r="M58" s="32"/>
      <c r="N58" s="63"/>
    </row>
    <row r="59" spans="1:14" ht="15" x14ac:dyDescent="0.3">
      <c r="A59" s="63"/>
      <c r="B59" s="176" t="s">
        <v>16</v>
      </c>
      <c r="C59" s="177"/>
      <c r="D59" s="177"/>
      <c r="E59" s="62"/>
      <c r="F59" s="62"/>
      <c r="G59" s="62"/>
      <c r="H59" s="64"/>
      <c r="I59" s="62"/>
      <c r="J59" s="63"/>
      <c r="K59" s="32"/>
      <c r="L59" s="32"/>
      <c r="M59" s="32"/>
      <c r="N59" s="63"/>
    </row>
    <row r="60" spans="1:14" x14ac:dyDescent="0.3">
      <c r="B60" s="182" t="s">
        <v>59</v>
      </c>
      <c r="C60" s="182"/>
      <c r="D60" s="182"/>
    </row>
  </sheetData>
  <mergeCells count="22">
    <mergeCell ref="I8:J8"/>
    <mergeCell ref="K8:N8"/>
    <mergeCell ref="A6:D6"/>
    <mergeCell ref="A7:E7"/>
    <mergeCell ref="F7:J7"/>
    <mergeCell ref="K7:N7"/>
    <mergeCell ref="A3:N3"/>
    <mergeCell ref="A4:N4"/>
    <mergeCell ref="B59:D59"/>
    <mergeCell ref="B60:D60"/>
    <mergeCell ref="A9:A11"/>
    <mergeCell ref="B9:B11"/>
    <mergeCell ref="C9:C11"/>
    <mergeCell ref="D9:E10"/>
    <mergeCell ref="F9:F11"/>
    <mergeCell ref="G9:N9"/>
    <mergeCell ref="G10:H10"/>
    <mergeCell ref="I10:J10"/>
    <mergeCell ref="K10:L10"/>
    <mergeCell ref="M10:N10"/>
    <mergeCell ref="A8:E8"/>
    <mergeCell ref="G8:H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opLeftCell="A13" workbookViewId="0">
      <selection activeCell="I17" sqref="I17"/>
    </sheetView>
  </sheetViews>
  <sheetFormatPr defaultRowHeight="14.4" x14ac:dyDescent="0.3"/>
  <cols>
    <col min="2" max="2" width="57.5546875" customWidth="1"/>
    <col min="3" max="3" width="12.44140625" customWidth="1"/>
    <col min="5" max="5" width="16.33203125" customWidth="1"/>
    <col min="6" max="6" width="13.5546875" customWidth="1"/>
    <col min="8" max="8" width="12.5546875" customWidth="1"/>
    <col min="10" max="10" width="11.44140625" customWidth="1"/>
    <col min="12" max="12" width="10.6640625" customWidth="1"/>
    <col min="14" max="14" width="13.44140625" customWidth="1"/>
  </cols>
  <sheetData>
    <row r="1" spans="1:14" x14ac:dyDescent="0.3">
      <c r="A1" s="30" t="s">
        <v>38</v>
      </c>
      <c r="B1" s="31"/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x14ac:dyDescent="0.3">
      <c r="A2" s="30"/>
      <c r="B2" s="31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" x14ac:dyDescent="0.3">
      <c r="A3" s="180" t="s">
        <v>39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4" ht="15" x14ac:dyDescent="0.3">
      <c r="A4" s="180" t="s">
        <v>123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</row>
    <row r="5" spans="1:14" x14ac:dyDescent="0.3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.6" x14ac:dyDescent="0.3">
      <c r="A6" s="178" t="s">
        <v>201</v>
      </c>
      <c r="B6" s="178"/>
      <c r="C6" s="178"/>
      <c r="D6" s="178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5.6" x14ac:dyDescent="0.3">
      <c r="A7" s="179" t="s">
        <v>199</v>
      </c>
      <c r="B7" s="179"/>
      <c r="C7" s="179"/>
      <c r="D7" s="179"/>
      <c r="E7" s="179"/>
      <c r="F7" s="168" t="s">
        <v>425</v>
      </c>
      <c r="G7" s="168"/>
      <c r="H7" s="168"/>
      <c r="I7" s="168"/>
      <c r="J7" s="168"/>
      <c r="K7" s="167" t="s">
        <v>126</v>
      </c>
      <c r="L7" s="167"/>
      <c r="M7" s="167"/>
      <c r="N7" s="167"/>
    </row>
    <row r="8" spans="1:14" ht="15.6" x14ac:dyDescent="0.3">
      <c r="A8" s="167" t="s">
        <v>424</v>
      </c>
      <c r="B8" s="167"/>
      <c r="C8" s="167"/>
      <c r="D8" s="167"/>
      <c r="E8" s="167"/>
      <c r="F8" s="131" t="s">
        <v>41</v>
      </c>
      <c r="G8" s="168" t="s">
        <v>42</v>
      </c>
      <c r="H8" s="168"/>
      <c r="I8" s="168" t="s">
        <v>43</v>
      </c>
      <c r="J8" s="168"/>
      <c r="K8" s="167" t="s">
        <v>44</v>
      </c>
      <c r="L8" s="167"/>
      <c r="M8" s="167"/>
      <c r="N8" s="167"/>
    </row>
    <row r="9" spans="1:14" ht="15.6" x14ac:dyDescent="0.3">
      <c r="A9" s="169" t="s">
        <v>45</v>
      </c>
      <c r="B9" s="170" t="s">
        <v>46</v>
      </c>
      <c r="C9" s="170" t="s">
        <v>47</v>
      </c>
      <c r="D9" s="171" t="s">
        <v>48</v>
      </c>
      <c r="E9" s="172"/>
      <c r="F9" s="170" t="s">
        <v>4</v>
      </c>
      <c r="G9" s="168" t="s">
        <v>49</v>
      </c>
      <c r="H9" s="168"/>
      <c r="I9" s="168"/>
      <c r="J9" s="168"/>
      <c r="K9" s="168"/>
      <c r="L9" s="168"/>
      <c r="M9" s="168"/>
      <c r="N9" s="168"/>
    </row>
    <row r="10" spans="1:14" ht="15.6" x14ac:dyDescent="0.3">
      <c r="A10" s="169"/>
      <c r="B10" s="170"/>
      <c r="C10" s="170"/>
      <c r="D10" s="173"/>
      <c r="E10" s="174"/>
      <c r="F10" s="170"/>
      <c r="G10" s="170" t="s">
        <v>50</v>
      </c>
      <c r="H10" s="170"/>
      <c r="I10" s="170" t="s">
        <v>51</v>
      </c>
      <c r="J10" s="170"/>
      <c r="K10" s="175" t="s">
        <v>52</v>
      </c>
      <c r="L10" s="175"/>
      <c r="M10" s="168" t="s">
        <v>53</v>
      </c>
      <c r="N10" s="168"/>
    </row>
    <row r="11" spans="1:14" ht="15.6" x14ac:dyDescent="0.3">
      <c r="A11" s="169"/>
      <c r="B11" s="170"/>
      <c r="C11" s="170"/>
      <c r="D11" s="130" t="s">
        <v>54</v>
      </c>
      <c r="E11" s="130" t="s">
        <v>46</v>
      </c>
      <c r="F11" s="170"/>
      <c r="G11" s="131" t="s">
        <v>55</v>
      </c>
      <c r="H11" s="130" t="s">
        <v>56</v>
      </c>
      <c r="I11" s="130" t="s">
        <v>55</v>
      </c>
      <c r="J11" s="130" t="s">
        <v>56</v>
      </c>
      <c r="K11" s="130" t="s">
        <v>55</v>
      </c>
      <c r="L11" s="130" t="s">
        <v>56</v>
      </c>
      <c r="M11" s="130" t="s">
        <v>55</v>
      </c>
      <c r="N11" s="130" t="s">
        <v>56</v>
      </c>
    </row>
    <row r="12" spans="1:14" ht="15" x14ac:dyDescent="0.3">
      <c r="A12" s="132"/>
      <c r="B12" s="37" t="s">
        <v>61</v>
      </c>
      <c r="C12" s="57"/>
      <c r="D12" s="57"/>
      <c r="E12" s="57"/>
      <c r="F12" s="57"/>
      <c r="G12" s="90"/>
      <c r="H12" s="57"/>
      <c r="I12" s="57"/>
      <c r="J12" s="57"/>
      <c r="K12" s="57"/>
      <c r="L12" s="57"/>
      <c r="M12" s="57"/>
      <c r="N12" s="57"/>
    </row>
    <row r="13" spans="1:14" x14ac:dyDescent="0.3">
      <c r="A13" s="38" t="s">
        <v>115</v>
      </c>
      <c r="B13" s="39" t="s">
        <v>62</v>
      </c>
      <c r="C13" s="106"/>
      <c r="D13" s="40"/>
      <c r="E13" s="73"/>
      <c r="F13" s="40"/>
      <c r="G13" s="40"/>
      <c r="H13" s="40"/>
      <c r="I13" s="40"/>
      <c r="J13" s="40"/>
      <c r="K13" s="40"/>
      <c r="L13" s="40"/>
      <c r="M13" s="40"/>
      <c r="N13" s="40"/>
    </row>
    <row r="14" spans="1:14" x14ac:dyDescent="0.3">
      <c r="A14" s="41" t="s">
        <v>60</v>
      </c>
      <c r="B14" s="96" t="s">
        <v>63</v>
      </c>
      <c r="C14" s="106"/>
      <c r="D14" s="147"/>
      <c r="E14" s="135"/>
      <c r="F14" s="118"/>
      <c r="G14" s="40"/>
      <c r="H14" s="40"/>
      <c r="I14" s="40"/>
      <c r="J14" s="40"/>
      <c r="K14" s="40"/>
      <c r="L14" s="40"/>
      <c r="M14" s="40"/>
      <c r="N14" s="40"/>
    </row>
    <row r="15" spans="1:14" x14ac:dyDescent="0.3">
      <c r="A15" s="95"/>
      <c r="B15" s="151"/>
      <c r="C15" s="107"/>
      <c r="D15" s="109"/>
      <c r="E15" s="116"/>
      <c r="F15" s="164"/>
      <c r="G15" s="108"/>
      <c r="H15" s="46"/>
      <c r="I15" s="44"/>
      <c r="J15" s="46"/>
      <c r="K15" s="108"/>
      <c r="L15" s="46"/>
      <c r="M15" s="44"/>
      <c r="N15" s="46"/>
    </row>
    <row r="16" spans="1:14" x14ac:dyDescent="0.3">
      <c r="A16" s="95"/>
      <c r="B16" s="151"/>
      <c r="C16" s="107"/>
      <c r="D16" s="109"/>
      <c r="E16" s="116"/>
      <c r="F16" s="164"/>
      <c r="G16" s="108"/>
      <c r="H16" s="47"/>
      <c r="I16" s="44"/>
      <c r="J16" s="47"/>
      <c r="K16" s="108"/>
      <c r="L16" s="47"/>
      <c r="M16" s="44"/>
      <c r="N16" s="47"/>
    </row>
    <row r="17" spans="1:14" x14ac:dyDescent="0.3">
      <c r="A17" s="95"/>
      <c r="B17" s="151"/>
      <c r="C17" s="107"/>
      <c r="D17" s="109"/>
      <c r="E17" s="116"/>
      <c r="F17" s="164"/>
      <c r="G17" s="108"/>
      <c r="H17" s="46"/>
      <c r="I17" s="44"/>
      <c r="J17" s="46"/>
      <c r="K17" s="44"/>
      <c r="L17" s="46"/>
      <c r="M17" s="44"/>
      <c r="N17" s="46"/>
    </row>
    <row r="18" spans="1:14" x14ac:dyDescent="0.3">
      <c r="A18" s="95"/>
      <c r="B18" s="151"/>
      <c r="C18" s="107"/>
      <c r="D18" s="109"/>
      <c r="E18" s="116"/>
      <c r="F18" s="164"/>
      <c r="G18" s="108"/>
      <c r="H18" s="46"/>
      <c r="I18" s="44"/>
      <c r="J18" s="46"/>
      <c r="K18" s="44"/>
      <c r="L18" s="46"/>
      <c r="M18" s="44"/>
      <c r="N18" s="46"/>
    </row>
    <row r="19" spans="1:14" x14ac:dyDescent="0.3">
      <c r="A19" s="95"/>
      <c r="B19" s="151"/>
      <c r="C19" s="107"/>
      <c r="D19" s="109"/>
      <c r="E19" s="116"/>
      <c r="F19" s="164"/>
      <c r="G19" s="108"/>
      <c r="H19" s="46"/>
      <c r="I19" s="44"/>
      <c r="J19" s="46"/>
      <c r="K19" s="44"/>
      <c r="L19" s="46"/>
      <c r="M19" s="44"/>
      <c r="N19" s="46"/>
    </row>
    <row r="20" spans="1:14" x14ac:dyDescent="0.3">
      <c r="A20" s="95"/>
      <c r="B20" s="151"/>
      <c r="C20" s="107"/>
      <c r="D20" s="109"/>
      <c r="E20" s="116"/>
      <c r="F20" s="164"/>
      <c r="G20" s="108"/>
      <c r="H20" s="46"/>
      <c r="I20" s="44"/>
      <c r="J20" s="46"/>
      <c r="K20" s="44"/>
      <c r="L20" s="46"/>
      <c r="M20" s="44"/>
      <c r="N20" s="46"/>
    </row>
    <row r="21" spans="1:14" x14ac:dyDescent="0.3">
      <c r="A21" s="95"/>
      <c r="B21" s="151"/>
      <c r="C21" s="107"/>
      <c r="D21" s="109"/>
      <c r="E21" s="116"/>
      <c r="F21" s="164"/>
      <c r="G21" s="108"/>
      <c r="H21" s="46"/>
      <c r="I21" s="44"/>
      <c r="J21" s="46"/>
      <c r="K21" s="44"/>
      <c r="L21" s="46"/>
      <c r="M21" s="44"/>
      <c r="N21" s="46"/>
    </row>
    <row r="22" spans="1:14" x14ac:dyDescent="0.3">
      <c r="A22" s="95"/>
      <c r="B22" s="151"/>
      <c r="C22" s="107"/>
      <c r="D22" s="109"/>
      <c r="E22" s="116"/>
      <c r="F22" s="164"/>
      <c r="G22" s="108"/>
      <c r="H22" s="47"/>
      <c r="I22" s="44"/>
      <c r="J22" s="46"/>
      <c r="K22" s="44"/>
      <c r="L22" s="46"/>
      <c r="M22" s="44"/>
      <c r="N22" s="46"/>
    </row>
    <row r="23" spans="1:14" x14ac:dyDescent="0.3">
      <c r="A23" s="95"/>
      <c r="B23" s="151"/>
      <c r="C23" s="107"/>
      <c r="D23" s="109"/>
      <c r="E23" s="116"/>
      <c r="F23" s="164"/>
      <c r="G23" s="108"/>
      <c r="H23" s="46"/>
      <c r="I23" s="44"/>
      <c r="J23" s="46"/>
      <c r="K23" s="44"/>
      <c r="L23" s="46"/>
      <c r="M23" s="44"/>
      <c r="N23" s="46"/>
    </row>
    <row r="24" spans="1:14" x14ac:dyDescent="0.3">
      <c r="A24" s="95"/>
      <c r="B24" s="151"/>
      <c r="C24" s="107"/>
      <c r="D24" s="109"/>
      <c r="E24" s="116"/>
      <c r="F24" s="164"/>
      <c r="G24" s="108"/>
      <c r="H24" s="46"/>
      <c r="I24" s="44"/>
      <c r="J24" s="46"/>
      <c r="K24" s="44"/>
      <c r="L24" s="46"/>
      <c r="M24" s="44"/>
      <c r="N24" s="46"/>
    </row>
    <row r="25" spans="1:14" x14ac:dyDescent="0.3">
      <c r="A25" s="95"/>
      <c r="B25" s="151"/>
      <c r="C25" s="107"/>
      <c r="D25" s="109"/>
      <c r="E25" s="116"/>
      <c r="F25" s="164"/>
      <c r="G25" s="108"/>
      <c r="H25" s="46"/>
      <c r="I25" s="44"/>
      <c r="J25" s="46"/>
      <c r="K25" s="44"/>
      <c r="L25" s="46"/>
      <c r="M25" s="44"/>
      <c r="N25" s="46"/>
    </row>
    <row r="26" spans="1:14" x14ac:dyDescent="0.3">
      <c r="A26" s="95"/>
      <c r="B26" s="151"/>
      <c r="C26" s="107"/>
      <c r="D26" s="109"/>
      <c r="E26" s="116"/>
      <c r="F26" s="164"/>
      <c r="G26" s="108"/>
      <c r="H26" s="46"/>
      <c r="I26" s="44"/>
      <c r="J26" s="46"/>
      <c r="K26" s="44"/>
      <c r="L26" s="46"/>
      <c r="M26" s="44"/>
      <c r="N26" s="46"/>
    </row>
    <row r="27" spans="1:14" x14ac:dyDescent="0.3">
      <c r="A27" s="95"/>
      <c r="B27" s="151"/>
      <c r="C27" s="107"/>
      <c r="D27" s="109"/>
      <c r="E27" s="116"/>
      <c r="F27" s="164"/>
      <c r="G27" s="108"/>
      <c r="H27" s="46"/>
      <c r="I27" s="44"/>
      <c r="J27" s="46"/>
      <c r="K27" s="44"/>
      <c r="L27" s="46"/>
      <c r="M27" s="44"/>
      <c r="N27" s="46"/>
    </row>
    <row r="28" spans="1:14" x14ac:dyDescent="0.3">
      <c r="A28" s="95"/>
      <c r="B28" s="151"/>
      <c r="C28" s="107"/>
      <c r="D28" s="109"/>
      <c r="E28" s="116"/>
      <c r="F28" s="164"/>
      <c r="G28" s="108"/>
      <c r="H28" s="46"/>
      <c r="I28" s="44"/>
      <c r="J28" s="46"/>
      <c r="K28" s="44"/>
      <c r="L28" s="46"/>
      <c r="M28" s="44"/>
      <c r="N28" s="46"/>
    </row>
    <row r="29" spans="1:14" x14ac:dyDescent="0.3">
      <c r="A29" s="95"/>
      <c r="B29" s="151"/>
      <c r="C29" s="107"/>
      <c r="D29" s="109"/>
      <c r="E29" s="116"/>
      <c r="F29" s="164"/>
      <c r="G29" s="108"/>
      <c r="H29" s="46"/>
      <c r="I29" s="44"/>
      <c r="J29" s="46"/>
      <c r="K29" s="44"/>
      <c r="L29" s="46"/>
      <c r="M29" s="44"/>
      <c r="N29" s="46"/>
    </row>
    <row r="30" spans="1:14" x14ac:dyDescent="0.3">
      <c r="A30" s="95"/>
      <c r="B30" s="151"/>
      <c r="C30" s="107"/>
      <c r="D30" s="109"/>
      <c r="E30" s="116"/>
      <c r="F30" s="164"/>
      <c r="G30" s="108"/>
      <c r="H30" s="46"/>
      <c r="I30" s="44"/>
      <c r="J30" s="46"/>
      <c r="K30" s="44"/>
      <c r="L30" s="46"/>
      <c r="M30" s="44"/>
      <c r="N30" s="46"/>
    </row>
    <row r="31" spans="1:14" x14ac:dyDescent="0.3">
      <c r="A31" s="95"/>
      <c r="B31" s="151"/>
      <c r="C31" s="107"/>
      <c r="D31" s="109"/>
      <c r="E31" s="116"/>
      <c r="F31" s="164"/>
      <c r="G31" s="108"/>
      <c r="H31" s="46"/>
      <c r="I31" s="44"/>
      <c r="J31" s="46"/>
      <c r="K31" s="44"/>
      <c r="L31" s="46"/>
      <c r="M31" s="44"/>
      <c r="N31" s="46"/>
    </row>
    <row r="32" spans="1:14" x14ac:dyDescent="0.3">
      <c r="A32" s="95"/>
      <c r="B32" s="151"/>
      <c r="C32" s="107"/>
      <c r="D32" s="109"/>
      <c r="E32" s="116"/>
      <c r="F32" s="164"/>
      <c r="G32" s="108"/>
      <c r="H32" s="46"/>
      <c r="I32" s="44"/>
      <c r="J32" s="46"/>
      <c r="K32" s="44"/>
      <c r="L32" s="46"/>
      <c r="M32" s="44"/>
      <c r="N32" s="46"/>
    </row>
    <row r="33" spans="1:14" x14ac:dyDescent="0.3">
      <c r="A33" s="95"/>
      <c r="B33" s="151"/>
      <c r="C33" s="107"/>
      <c r="D33" s="109"/>
      <c r="E33" s="116"/>
      <c r="F33" s="164"/>
      <c r="G33" s="108"/>
      <c r="H33" s="46"/>
      <c r="I33" s="44"/>
      <c r="J33" s="46"/>
      <c r="K33" s="44"/>
      <c r="L33" s="46"/>
      <c r="M33" s="44"/>
      <c r="N33" s="46"/>
    </row>
    <row r="34" spans="1:14" x14ac:dyDescent="0.3">
      <c r="A34" s="95"/>
      <c r="B34" s="151"/>
      <c r="C34" s="107"/>
      <c r="D34" s="109"/>
      <c r="E34" s="116"/>
      <c r="F34" s="164"/>
      <c r="G34" s="108"/>
      <c r="H34" s="46"/>
      <c r="I34" s="44"/>
      <c r="J34" s="46"/>
      <c r="K34" s="44"/>
      <c r="L34" s="46"/>
      <c r="M34" s="44"/>
      <c r="N34" s="46"/>
    </row>
    <row r="35" spans="1:14" x14ac:dyDescent="0.3">
      <c r="A35" s="95"/>
      <c r="B35" s="159"/>
      <c r="C35" s="107"/>
      <c r="D35" s="109"/>
      <c r="E35" s="116"/>
      <c r="F35" s="164"/>
      <c r="G35" s="108"/>
      <c r="H35" s="46"/>
      <c r="I35" s="44"/>
      <c r="J35" s="46"/>
      <c r="K35" s="44"/>
      <c r="L35" s="46"/>
      <c r="M35" s="44"/>
      <c r="N35" s="46"/>
    </row>
    <row r="36" spans="1:14" x14ac:dyDescent="0.3">
      <c r="A36" s="95"/>
      <c r="B36" s="151"/>
      <c r="C36" s="107"/>
      <c r="D36" s="109"/>
      <c r="E36" s="116"/>
      <c r="F36" s="164"/>
      <c r="G36" s="108"/>
      <c r="H36" s="46"/>
      <c r="I36" s="44"/>
      <c r="J36" s="46"/>
      <c r="K36" s="44"/>
      <c r="L36" s="46"/>
      <c r="M36" s="44"/>
      <c r="N36" s="46"/>
    </row>
    <row r="37" spans="1:14" x14ac:dyDescent="0.3">
      <c r="A37" s="95"/>
      <c r="B37" s="151"/>
      <c r="C37" s="107"/>
      <c r="D37" s="109"/>
      <c r="E37" s="116"/>
      <c r="F37" s="164"/>
      <c r="G37" s="108"/>
      <c r="H37" s="46"/>
      <c r="I37" s="44"/>
      <c r="J37" s="46"/>
      <c r="K37" s="44"/>
      <c r="L37" s="46"/>
      <c r="M37" s="44"/>
      <c r="N37" s="46"/>
    </row>
    <row r="38" spans="1:14" x14ac:dyDescent="0.3">
      <c r="A38" s="95"/>
      <c r="B38" s="151"/>
      <c r="C38" s="107"/>
      <c r="D38" s="109"/>
      <c r="E38" s="116"/>
      <c r="F38" s="164"/>
      <c r="G38" s="108"/>
      <c r="H38" s="46"/>
      <c r="I38" s="44"/>
      <c r="J38" s="46"/>
      <c r="K38" s="44"/>
      <c r="L38" s="46"/>
      <c r="M38" s="44"/>
      <c r="N38" s="46"/>
    </row>
    <row r="39" spans="1:14" x14ac:dyDescent="0.3">
      <c r="A39" s="95"/>
      <c r="B39" s="151"/>
      <c r="C39" s="107"/>
      <c r="D39" s="109"/>
      <c r="E39" s="116"/>
      <c r="F39" s="164"/>
      <c r="G39" s="108"/>
      <c r="H39" s="46"/>
      <c r="I39" s="44"/>
      <c r="J39" s="46"/>
      <c r="K39" s="44"/>
      <c r="L39" s="46"/>
      <c r="M39" s="44"/>
      <c r="N39" s="46"/>
    </row>
    <row r="40" spans="1:14" x14ac:dyDescent="0.3">
      <c r="A40" s="95"/>
      <c r="B40" s="151"/>
      <c r="C40" s="107"/>
      <c r="D40" s="109"/>
      <c r="E40" s="116"/>
      <c r="F40" s="164"/>
      <c r="G40" s="108"/>
      <c r="H40" s="46"/>
      <c r="I40" s="44"/>
      <c r="J40" s="46"/>
      <c r="K40" s="44"/>
      <c r="L40" s="46"/>
      <c r="M40" s="44"/>
      <c r="N40" s="46"/>
    </row>
    <row r="41" spans="1:14" x14ac:dyDescent="0.3">
      <c r="A41" s="95"/>
      <c r="B41" s="151"/>
      <c r="C41" s="107"/>
      <c r="D41" s="109"/>
      <c r="E41" s="116"/>
      <c r="F41" s="164"/>
      <c r="G41" s="108"/>
      <c r="H41" s="47"/>
      <c r="I41" s="44"/>
      <c r="J41" s="46"/>
      <c r="K41" s="44"/>
      <c r="L41" s="46"/>
      <c r="M41" s="44"/>
      <c r="N41" s="46"/>
    </row>
    <row r="42" spans="1:14" x14ac:dyDescent="0.3">
      <c r="A42" s="95"/>
      <c r="B42" s="151"/>
      <c r="C42" s="107"/>
      <c r="D42" s="109"/>
      <c r="E42" s="116"/>
      <c r="F42" s="164"/>
      <c r="G42" s="108"/>
      <c r="H42" s="46"/>
      <c r="I42" s="44"/>
      <c r="J42" s="46"/>
      <c r="K42" s="44"/>
      <c r="L42" s="46"/>
      <c r="M42" s="44"/>
      <c r="N42" s="46"/>
    </row>
    <row r="43" spans="1:14" x14ac:dyDescent="0.3">
      <c r="A43" s="98"/>
      <c r="B43" s="151"/>
      <c r="C43" s="163"/>
      <c r="D43" s="109"/>
      <c r="E43" s="116"/>
      <c r="F43" s="164"/>
      <c r="G43" s="108"/>
      <c r="H43" s="46"/>
      <c r="I43" s="44"/>
      <c r="J43" s="46"/>
      <c r="K43" s="44"/>
      <c r="L43" s="46"/>
      <c r="M43" s="44"/>
      <c r="N43" s="46"/>
    </row>
    <row r="44" spans="1:14" x14ac:dyDescent="0.3">
      <c r="A44" s="99"/>
      <c r="B44" s="151"/>
      <c r="C44" s="100"/>
      <c r="D44" s="70"/>
      <c r="E44" s="115"/>
      <c r="F44" s="164"/>
      <c r="G44" s="108"/>
      <c r="H44" s="46"/>
      <c r="I44" s="44"/>
      <c r="J44" s="46"/>
      <c r="K44" s="44"/>
      <c r="L44" s="46"/>
      <c r="M44" s="44"/>
      <c r="N44" s="46"/>
    </row>
    <row r="45" spans="1:14" x14ac:dyDescent="0.3">
      <c r="A45" s="99"/>
      <c r="B45" s="150"/>
      <c r="C45" s="101"/>
      <c r="D45" s="44"/>
      <c r="E45" s="113"/>
      <c r="F45" s="120"/>
      <c r="G45" s="117"/>
      <c r="H45" s="56"/>
      <c r="I45" s="44"/>
      <c r="J45" s="46"/>
      <c r="K45" s="44"/>
      <c r="L45" s="46"/>
      <c r="M45" s="44"/>
      <c r="N45" s="46"/>
    </row>
    <row r="46" spans="1:14" x14ac:dyDescent="0.3">
      <c r="A46" s="51"/>
      <c r="B46" s="160"/>
      <c r="C46" s="54"/>
      <c r="D46" s="44"/>
      <c r="E46" s="113"/>
      <c r="F46" s="47"/>
      <c r="G46" s="117"/>
      <c r="H46" s="56"/>
      <c r="I46" s="44"/>
      <c r="J46" s="46"/>
      <c r="K46" s="44"/>
      <c r="L46" s="46"/>
      <c r="M46" s="44"/>
      <c r="N46" s="46"/>
    </row>
    <row r="47" spans="1:14" x14ac:dyDescent="0.3">
      <c r="A47" s="38" t="s">
        <v>205</v>
      </c>
      <c r="B47" s="78" t="s">
        <v>97</v>
      </c>
      <c r="C47" s="54"/>
      <c r="D47" s="44"/>
      <c r="E47" s="113"/>
      <c r="F47" s="47"/>
      <c r="G47" s="117"/>
      <c r="H47" s="56"/>
      <c r="I47" s="44"/>
      <c r="J47" s="46"/>
      <c r="K47" s="44"/>
      <c r="L47" s="46"/>
      <c r="M47" s="44"/>
      <c r="N47" s="46"/>
    </row>
    <row r="48" spans="1:14" x14ac:dyDescent="0.3">
      <c r="A48" s="51" t="s">
        <v>114</v>
      </c>
      <c r="B48" s="161" t="s">
        <v>98</v>
      </c>
      <c r="C48" s="54"/>
      <c r="D48" s="44"/>
      <c r="E48" s="113"/>
      <c r="F48" s="47"/>
      <c r="G48" s="117"/>
      <c r="H48" s="56"/>
      <c r="I48" s="44"/>
      <c r="J48" s="46"/>
      <c r="K48" s="44"/>
      <c r="L48" s="46"/>
      <c r="M48" s="44"/>
      <c r="N48" s="46"/>
    </row>
    <row r="49" spans="1:14" x14ac:dyDescent="0.3">
      <c r="A49" s="104"/>
      <c r="B49" s="151"/>
      <c r="C49" s="111"/>
      <c r="D49" s="109"/>
      <c r="E49" s="116"/>
      <c r="F49" s="121"/>
      <c r="G49" s="117"/>
      <c r="H49" s="121"/>
      <c r="I49" s="44"/>
      <c r="J49" s="56"/>
      <c r="K49" s="44"/>
      <c r="L49" s="56"/>
      <c r="M49" s="44"/>
      <c r="N49" s="56"/>
    </row>
    <row r="50" spans="1:14" x14ac:dyDescent="0.3">
      <c r="A50" s="104"/>
      <c r="B50" s="151"/>
      <c r="C50" s="111"/>
      <c r="D50" s="109"/>
      <c r="E50" s="116"/>
      <c r="F50" s="121"/>
      <c r="G50" s="117"/>
      <c r="H50" s="121"/>
      <c r="I50" s="44"/>
      <c r="J50" s="46"/>
      <c r="K50" s="44"/>
      <c r="L50" s="46"/>
      <c r="M50" s="44"/>
      <c r="N50" s="46"/>
    </row>
    <row r="51" spans="1:14" x14ac:dyDescent="0.3">
      <c r="A51" s="104"/>
      <c r="B51" s="151"/>
      <c r="C51" s="107"/>
      <c r="D51" s="44"/>
      <c r="E51" s="113"/>
      <c r="F51" s="121"/>
      <c r="G51" s="108"/>
      <c r="H51" s="107"/>
      <c r="I51" s="44"/>
      <c r="J51" s="46"/>
      <c r="K51" s="44"/>
      <c r="L51" s="107"/>
      <c r="M51" s="44"/>
      <c r="N51" s="46"/>
    </row>
    <row r="52" spans="1:14" x14ac:dyDescent="0.3">
      <c r="A52" s="104"/>
      <c r="B52" s="162"/>
      <c r="C52" s="107"/>
      <c r="D52" s="44"/>
      <c r="E52" s="113"/>
      <c r="F52" s="121"/>
      <c r="G52" s="108"/>
      <c r="H52" s="107"/>
      <c r="I52" s="44"/>
      <c r="J52" s="46"/>
      <c r="K52" s="44"/>
      <c r="L52" s="107"/>
      <c r="M52" s="44"/>
      <c r="N52" s="46"/>
    </row>
    <row r="53" spans="1:14" ht="15" x14ac:dyDescent="0.3">
      <c r="A53" s="130" t="s">
        <v>57</v>
      </c>
      <c r="B53" s="40"/>
      <c r="C53" s="91"/>
      <c r="D53" s="112"/>
      <c r="E53" s="112"/>
      <c r="F53" s="119"/>
      <c r="G53" s="44"/>
      <c r="H53" s="67"/>
      <c r="I53" s="57"/>
      <c r="J53" s="67"/>
      <c r="K53" s="57"/>
      <c r="L53" s="67"/>
      <c r="M53" s="57"/>
      <c r="N53" s="67"/>
    </row>
    <row r="54" spans="1:14" x14ac:dyDescent="0.3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</row>
    <row r="55" spans="1:14" x14ac:dyDescent="0.3">
      <c r="A55" s="60" t="s">
        <v>58</v>
      </c>
      <c r="B55" s="61"/>
      <c r="C55" s="61"/>
      <c r="D55" s="61"/>
      <c r="E55" s="61"/>
      <c r="F55" s="61"/>
      <c r="G55" s="61"/>
      <c r="H55" s="62"/>
      <c r="I55" s="62"/>
      <c r="J55" s="62"/>
      <c r="K55" s="62"/>
      <c r="L55" s="62"/>
      <c r="M55" s="63"/>
      <c r="N55" s="63"/>
    </row>
    <row r="56" spans="1:14" x14ac:dyDescent="0.3">
      <c r="A56" s="63"/>
      <c r="B56" s="62"/>
      <c r="C56" s="62"/>
      <c r="D56" s="62"/>
      <c r="E56" s="62"/>
      <c r="F56" s="62"/>
      <c r="G56" s="62"/>
      <c r="H56" s="64"/>
      <c r="I56" s="62"/>
      <c r="J56" s="63"/>
      <c r="K56" s="32"/>
      <c r="L56" s="32"/>
      <c r="M56" s="32"/>
      <c r="N56" s="63"/>
    </row>
    <row r="57" spans="1:14" x14ac:dyDescent="0.3">
      <c r="A57" s="63"/>
      <c r="B57" s="62"/>
      <c r="C57" s="62"/>
      <c r="D57" s="62"/>
      <c r="E57" s="62"/>
      <c r="F57" s="62"/>
      <c r="G57" s="62"/>
      <c r="H57" s="64"/>
      <c r="I57" s="62"/>
      <c r="J57" s="63"/>
      <c r="K57" s="32"/>
      <c r="L57" s="32"/>
      <c r="M57" s="32"/>
      <c r="N57" s="63"/>
    </row>
    <row r="58" spans="1:14" x14ac:dyDescent="0.3">
      <c r="A58" s="63"/>
      <c r="B58" s="62"/>
      <c r="C58" s="62"/>
      <c r="D58" s="62"/>
      <c r="E58" s="62"/>
      <c r="F58" s="62"/>
      <c r="G58" s="62"/>
      <c r="H58" s="64"/>
      <c r="I58" s="62"/>
      <c r="J58" s="63"/>
      <c r="K58" s="32"/>
      <c r="L58" s="32"/>
      <c r="M58" s="32"/>
      <c r="N58" s="63"/>
    </row>
    <row r="59" spans="1:14" ht="15" x14ac:dyDescent="0.3">
      <c r="A59" s="63"/>
      <c r="B59" s="176" t="s">
        <v>33</v>
      </c>
      <c r="C59" s="177"/>
      <c r="D59" s="177"/>
      <c r="E59" s="62"/>
      <c r="F59" s="62"/>
      <c r="G59" s="62"/>
      <c r="H59" s="64"/>
      <c r="I59" s="62"/>
      <c r="J59" s="63"/>
      <c r="K59" s="32"/>
      <c r="L59" s="32"/>
      <c r="M59" s="32"/>
      <c r="N59" s="63"/>
    </row>
    <row r="60" spans="1:14" x14ac:dyDescent="0.3">
      <c r="B60" s="182" t="s">
        <v>59</v>
      </c>
      <c r="C60" s="182"/>
      <c r="D60" s="182"/>
    </row>
  </sheetData>
  <mergeCells count="22">
    <mergeCell ref="I8:J8"/>
    <mergeCell ref="K8:N8"/>
    <mergeCell ref="A6:D6"/>
    <mergeCell ref="A7:E7"/>
    <mergeCell ref="F7:J7"/>
    <mergeCell ref="K7:N7"/>
    <mergeCell ref="A3:N3"/>
    <mergeCell ref="A4:N4"/>
    <mergeCell ref="B59:D59"/>
    <mergeCell ref="B60:D60"/>
    <mergeCell ref="A9:A11"/>
    <mergeCell ref="B9:B11"/>
    <mergeCell ref="C9:C11"/>
    <mergeCell ref="D9:E10"/>
    <mergeCell ref="F9:F11"/>
    <mergeCell ref="G9:N9"/>
    <mergeCell ref="G10:H10"/>
    <mergeCell ref="I10:J10"/>
    <mergeCell ref="K10:L10"/>
    <mergeCell ref="M10:N10"/>
    <mergeCell ref="A8:E8"/>
    <mergeCell ref="G8:H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opLeftCell="A23" workbookViewId="0">
      <selection activeCell="K45" sqref="K45"/>
    </sheetView>
  </sheetViews>
  <sheetFormatPr defaultRowHeight="14.4" x14ac:dyDescent="0.3"/>
  <cols>
    <col min="2" max="2" width="57.33203125" bestFit="1" customWidth="1"/>
    <col min="5" max="5" width="17" customWidth="1"/>
    <col min="6" max="6" width="14.88671875" customWidth="1"/>
  </cols>
  <sheetData>
    <row r="1" spans="1:14" x14ac:dyDescent="0.3">
      <c r="A1" s="30" t="s">
        <v>38</v>
      </c>
      <c r="B1" s="31"/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x14ac:dyDescent="0.3">
      <c r="A2" s="30"/>
      <c r="B2" s="31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" x14ac:dyDescent="0.3">
      <c r="A3" s="180" t="s">
        <v>39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4" ht="15" x14ac:dyDescent="0.3">
      <c r="A4" s="180" t="s">
        <v>123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</row>
    <row r="5" spans="1:14" x14ac:dyDescent="0.3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.6" x14ac:dyDescent="0.3">
      <c r="A6" s="178" t="s">
        <v>201</v>
      </c>
      <c r="B6" s="178"/>
      <c r="C6" s="178"/>
      <c r="D6" s="178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5.6" x14ac:dyDescent="0.3">
      <c r="A7" s="179" t="s">
        <v>199</v>
      </c>
      <c r="B7" s="179"/>
      <c r="C7" s="179"/>
      <c r="D7" s="179"/>
      <c r="E7" s="179"/>
      <c r="F7" s="168" t="s">
        <v>409</v>
      </c>
      <c r="G7" s="168"/>
      <c r="H7" s="168"/>
      <c r="I7" s="168"/>
      <c r="J7" s="168"/>
      <c r="K7" s="167" t="s">
        <v>126</v>
      </c>
      <c r="L7" s="167"/>
      <c r="M7" s="167"/>
      <c r="N7" s="167"/>
    </row>
    <row r="8" spans="1:14" ht="15.6" x14ac:dyDescent="0.3">
      <c r="A8" s="167" t="s">
        <v>264</v>
      </c>
      <c r="B8" s="167"/>
      <c r="C8" s="167"/>
      <c r="D8" s="167"/>
      <c r="E8" s="167"/>
      <c r="F8" s="131" t="s">
        <v>41</v>
      </c>
      <c r="G8" s="168" t="s">
        <v>42</v>
      </c>
      <c r="H8" s="168"/>
      <c r="I8" s="168" t="s">
        <v>43</v>
      </c>
      <c r="J8" s="168"/>
      <c r="K8" s="167" t="s">
        <v>44</v>
      </c>
      <c r="L8" s="167"/>
      <c r="M8" s="167"/>
      <c r="N8" s="167"/>
    </row>
    <row r="9" spans="1:14" ht="15.6" x14ac:dyDescent="0.3">
      <c r="A9" s="169" t="s">
        <v>45</v>
      </c>
      <c r="B9" s="170" t="s">
        <v>46</v>
      </c>
      <c r="C9" s="170" t="s">
        <v>47</v>
      </c>
      <c r="D9" s="171" t="s">
        <v>48</v>
      </c>
      <c r="E9" s="172"/>
      <c r="F9" s="170" t="s">
        <v>4</v>
      </c>
      <c r="G9" s="168" t="s">
        <v>49</v>
      </c>
      <c r="H9" s="168"/>
      <c r="I9" s="168"/>
      <c r="J9" s="168"/>
      <c r="K9" s="168"/>
      <c r="L9" s="168"/>
      <c r="M9" s="168"/>
      <c r="N9" s="168"/>
    </row>
    <row r="10" spans="1:14" ht="15.6" x14ac:dyDescent="0.3">
      <c r="A10" s="169"/>
      <c r="B10" s="170"/>
      <c r="C10" s="170"/>
      <c r="D10" s="173"/>
      <c r="E10" s="174"/>
      <c r="F10" s="170"/>
      <c r="G10" s="170" t="s">
        <v>50</v>
      </c>
      <c r="H10" s="170"/>
      <c r="I10" s="170" t="s">
        <v>51</v>
      </c>
      <c r="J10" s="170"/>
      <c r="K10" s="175" t="s">
        <v>52</v>
      </c>
      <c r="L10" s="175"/>
      <c r="M10" s="168" t="s">
        <v>53</v>
      </c>
      <c r="N10" s="168"/>
    </row>
    <row r="11" spans="1:14" ht="15.6" x14ac:dyDescent="0.3">
      <c r="A11" s="169"/>
      <c r="B11" s="170"/>
      <c r="C11" s="170"/>
      <c r="D11" s="130" t="s">
        <v>54</v>
      </c>
      <c r="E11" s="130" t="s">
        <v>46</v>
      </c>
      <c r="F11" s="170"/>
      <c r="G11" s="131" t="s">
        <v>55</v>
      </c>
      <c r="H11" s="130" t="s">
        <v>56</v>
      </c>
      <c r="I11" s="130" t="s">
        <v>55</v>
      </c>
      <c r="J11" s="130" t="s">
        <v>56</v>
      </c>
      <c r="K11" s="130" t="s">
        <v>55</v>
      </c>
      <c r="L11" s="130" t="s">
        <v>56</v>
      </c>
      <c r="M11" s="130" t="s">
        <v>55</v>
      </c>
      <c r="N11" s="130" t="s">
        <v>56</v>
      </c>
    </row>
    <row r="12" spans="1:14" ht="15" x14ac:dyDescent="0.3">
      <c r="A12" s="132"/>
      <c r="B12" s="37" t="s">
        <v>61</v>
      </c>
      <c r="C12" s="57"/>
      <c r="D12" s="57"/>
      <c r="E12" s="57"/>
      <c r="F12" s="57"/>
      <c r="G12" s="90"/>
      <c r="H12" s="57"/>
      <c r="I12" s="57"/>
      <c r="J12" s="57"/>
      <c r="K12" s="57"/>
      <c r="L12" s="57"/>
      <c r="M12" s="57"/>
      <c r="N12" s="57"/>
    </row>
    <row r="13" spans="1:14" x14ac:dyDescent="0.3">
      <c r="A13" s="38" t="s">
        <v>115</v>
      </c>
      <c r="B13" s="39" t="s">
        <v>62</v>
      </c>
      <c r="C13" s="106"/>
      <c r="D13" s="40"/>
      <c r="E13" s="73"/>
      <c r="F13" s="40"/>
      <c r="G13" s="40"/>
      <c r="H13" s="40"/>
      <c r="I13" s="40"/>
      <c r="J13" s="40"/>
      <c r="K13" s="40"/>
      <c r="L13" s="40"/>
      <c r="M13" s="40"/>
      <c r="N13" s="40"/>
    </row>
    <row r="14" spans="1:14" x14ac:dyDescent="0.3">
      <c r="A14" s="41" t="s">
        <v>60</v>
      </c>
      <c r="B14" s="96" t="s">
        <v>63</v>
      </c>
      <c r="C14" s="106"/>
      <c r="D14" s="147"/>
      <c r="E14" s="135"/>
      <c r="F14" s="118"/>
      <c r="G14" s="40"/>
      <c r="H14" s="40"/>
      <c r="I14" s="40"/>
      <c r="J14" s="40"/>
      <c r="K14" s="40"/>
      <c r="L14" s="40"/>
      <c r="M14" s="40"/>
      <c r="N14" s="40"/>
    </row>
    <row r="15" spans="1:14" x14ac:dyDescent="0.3">
      <c r="A15" s="95"/>
      <c r="B15" s="151"/>
      <c r="C15" s="107"/>
      <c r="D15" s="109"/>
      <c r="E15" s="116"/>
      <c r="F15" s="164"/>
      <c r="G15" s="108"/>
      <c r="H15" s="46"/>
      <c r="I15" s="44"/>
      <c r="J15" s="46"/>
      <c r="K15" s="108"/>
      <c r="L15" s="46"/>
      <c r="M15" s="44"/>
      <c r="N15" s="46"/>
    </row>
    <row r="16" spans="1:14" x14ac:dyDescent="0.3">
      <c r="A16" s="95"/>
      <c r="B16" s="151"/>
      <c r="C16" s="107"/>
      <c r="D16" s="109"/>
      <c r="E16" s="116"/>
      <c r="F16" s="164"/>
      <c r="G16" s="108"/>
      <c r="H16" s="47"/>
      <c r="I16" s="44"/>
      <c r="J16" s="47"/>
      <c r="K16" s="108"/>
      <c r="L16" s="47"/>
      <c r="M16" s="44"/>
      <c r="N16" s="47"/>
    </row>
    <row r="17" spans="1:14" x14ac:dyDescent="0.3">
      <c r="A17" s="95"/>
      <c r="B17" s="151"/>
      <c r="C17" s="107"/>
      <c r="D17" s="109"/>
      <c r="E17" s="116"/>
      <c r="F17" s="164"/>
      <c r="G17" s="108"/>
      <c r="H17" s="46"/>
      <c r="I17" s="44"/>
      <c r="J17" s="46"/>
      <c r="K17" s="44"/>
      <c r="L17" s="46"/>
      <c r="M17" s="44"/>
      <c r="N17" s="46"/>
    </row>
    <row r="18" spans="1:14" x14ac:dyDescent="0.3">
      <c r="A18" s="95"/>
      <c r="B18" s="151"/>
      <c r="C18" s="107"/>
      <c r="D18" s="109"/>
      <c r="E18" s="116"/>
      <c r="F18" s="164"/>
      <c r="G18" s="108"/>
      <c r="H18" s="46"/>
      <c r="I18" s="44"/>
      <c r="J18" s="46"/>
      <c r="K18" s="44"/>
      <c r="L18" s="46"/>
      <c r="M18" s="44"/>
      <c r="N18" s="46"/>
    </row>
    <row r="19" spans="1:14" x14ac:dyDescent="0.3">
      <c r="A19" s="95"/>
      <c r="B19" s="151"/>
      <c r="C19" s="107"/>
      <c r="D19" s="109"/>
      <c r="E19" s="116"/>
      <c r="F19" s="164"/>
      <c r="G19" s="108"/>
      <c r="H19" s="46"/>
      <c r="I19" s="44"/>
      <c r="J19" s="46"/>
      <c r="K19" s="44"/>
      <c r="L19" s="46"/>
      <c r="M19" s="44"/>
      <c r="N19" s="46"/>
    </row>
    <row r="20" spans="1:14" x14ac:dyDescent="0.3">
      <c r="A20" s="95"/>
      <c r="B20" s="151"/>
      <c r="C20" s="107"/>
      <c r="D20" s="109"/>
      <c r="E20" s="116"/>
      <c r="F20" s="164"/>
      <c r="G20" s="108"/>
      <c r="H20" s="46"/>
      <c r="I20" s="44"/>
      <c r="J20" s="46"/>
      <c r="K20" s="44"/>
      <c r="L20" s="46"/>
      <c r="M20" s="44"/>
      <c r="N20" s="46"/>
    </row>
    <row r="21" spans="1:14" x14ac:dyDescent="0.3">
      <c r="A21" s="95"/>
      <c r="B21" s="151"/>
      <c r="C21" s="107"/>
      <c r="D21" s="109"/>
      <c r="E21" s="116"/>
      <c r="F21" s="164"/>
      <c r="G21" s="108"/>
      <c r="H21" s="46"/>
      <c r="I21" s="44"/>
      <c r="J21" s="46"/>
      <c r="K21" s="44"/>
      <c r="L21" s="46"/>
      <c r="M21" s="44"/>
      <c r="N21" s="46"/>
    </row>
    <row r="22" spans="1:14" x14ac:dyDescent="0.3">
      <c r="A22" s="95"/>
      <c r="B22" s="151"/>
      <c r="C22" s="107"/>
      <c r="D22" s="109"/>
      <c r="E22" s="116"/>
      <c r="F22" s="164"/>
      <c r="G22" s="108"/>
      <c r="H22" s="47"/>
      <c r="I22" s="44"/>
      <c r="J22" s="46"/>
      <c r="K22" s="44"/>
      <c r="L22" s="46"/>
      <c r="M22" s="44"/>
      <c r="N22" s="46"/>
    </row>
    <row r="23" spans="1:14" x14ac:dyDescent="0.3">
      <c r="A23" s="95"/>
      <c r="B23" s="151"/>
      <c r="C23" s="107"/>
      <c r="D23" s="109"/>
      <c r="E23" s="116"/>
      <c r="F23" s="164"/>
      <c r="G23" s="108"/>
      <c r="H23" s="46"/>
      <c r="I23" s="44"/>
      <c r="J23" s="46"/>
      <c r="K23" s="44"/>
      <c r="L23" s="46"/>
      <c r="M23" s="44"/>
      <c r="N23" s="46"/>
    </row>
    <row r="24" spans="1:14" x14ac:dyDescent="0.3">
      <c r="A24" s="95"/>
      <c r="B24" s="151"/>
      <c r="C24" s="107"/>
      <c r="D24" s="109"/>
      <c r="E24" s="116"/>
      <c r="F24" s="164"/>
      <c r="G24" s="108"/>
      <c r="H24" s="46"/>
      <c r="I24" s="44"/>
      <c r="J24" s="46"/>
      <c r="K24" s="44"/>
      <c r="L24" s="46"/>
      <c r="M24" s="44"/>
      <c r="N24" s="46"/>
    </row>
    <row r="25" spans="1:14" x14ac:dyDescent="0.3">
      <c r="A25" s="95"/>
      <c r="B25" s="151"/>
      <c r="C25" s="107"/>
      <c r="D25" s="109"/>
      <c r="E25" s="116"/>
      <c r="F25" s="164"/>
      <c r="G25" s="108"/>
      <c r="H25" s="46"/>
      <c r="I25" s="44"/>
      <c r="J25" s="46"/>
      <c r="K25" s="44"/>
      <c r="L25" s="46"/>
      <c r="M25" s="44"/>
      <c r="N25" s="46"/>
    </row>
    <row r="26" spans="1:14" x14ac:dyDescent="0.3">
      <c r="A26" s="95"/>
      <c r="B26" s="151"/>
      <c r="C26" s="107"/>
      <c r="D26" s="109"/>
      <c r="E26" s="116"/>
      <c r="F26" s="164"/>
      <c r="G26" s="108"/>
      <c r="H26" s="46"/>
      <c r="I26" s="44"/>
      <c r="J26" s="46"/>
      <c r="K26" s="44"/>
      <c r="L26" s="46"/>
      <c r="M26" s="44"/>
      <c r="N26" s="46"/>
    </row>
    <row r="27" spans="1:14" x14ac:dyDescent="0.3">
      <c r="A27" s="95"/>
      <c r="B27" s="151"/>
      <c r="C27" s="107"/>
      <c r="D27" s="109"/>
      <c r="E27" s="116"/>
      <c r="F27" s="164"/>
      <c r="G27" s="108"/>
      <c r="H27" s="46"/>
      <c r="I27" s="44"/>
      <c r="J27" s="46"/>
      <c r="K27" s="44"/>
      <c r="L27" s="46"/>
      <c r="M27" s="44"/>
      <c r="N27" s="46"/>
    </row>
    <row r="28" spans="1:14" x14ac:dyDescent="0.3">
      <c r="A28" s="95"/>
      <c r="B28" s="151"/>
      <c r="C28" s="107"/>
      <c r="D28" s="109"/>
      <c r="E28" s="116"/>
      <c r="F28" s="164"/>
      <c r="G28" s="108"/>
      <c r="H28" s="46"/>
      <c r="I28" s="44"/>
      <c r="J28" s="46"/>
      <c r="K28" s="44"/>
      <c r="L28" s="46"/>
      <c r="M28" s="44"/>
      <c r="N28" s="46"/>
    </row>
    <row r="29" spans="1:14" x14ac:dyDescent="0.3">
      <c r="A29" s="95"/>
      <c r="B29" s="151"/>
      <c r="C29" s="107"/>
      <c r="D29" s="109"/>
      <c r="E29" s="116"/>
      <c r="F29" s="164"/>
      <c r="G29" s="108"/>
      <c r="H29" s="46"/>
      <c r="I29" s="44"/>
      <c r="J29" s="46"/>
      <c r="K29" s="44"/>
      <c r="L29" s="46"/>
      <c r="M29" s="44"/>
      <c r="N29" s="46"/>
    </row>
    <row r="30" spans="1:14" x14ac:dyDescent="0.3">
      <c r="A30" s="95"/>
      <c r="B30" s="151"/>
      <c r="C30" s="107"/>
      <c r="D30" s="109"/>
      <c r="E30" s="116"/>
      <c r="F30" s="164"/>
      <c r="G30" s="108"/>
      <c r="H30" s="46"/>
      <c r="I30" s="44"/>
      <c r="J30" s="46"/>
      <c r="K30" s="44"/>
      <c r="L30" s="46"/>
      <c r="M30" s="44"/>
      <c r="N30" s="46"/>
    </row>
    <row r="31" spans="1:14" x14ac:dyDescent="0.3">
      <c r="A31" s="95"/>
      <c r="B31" s="151"/>
      <c r="C31" s="107"/>
      <c r="D31" s="109"/>
      <c r="E31" s="116"/>
      <c r="F31" s="164"/>
      <c r="G31" s="108"/>
      <c r="H31" s="46"/>
      <c r="I31" s="44"/>
      <c r="J31" s="46"/>
      <c r="K31" s="44"/>
      <c r="L31" s="46"/>
      <c r="M31" s="44"/>
      <c r="N31" s="46"/>
    </row>
    <row r="32" spans="1:14" x14ac:dyDescent="0.3">
      <c r="A32" s="95"/>
      <c r="B32" s="151"/>
      <c r="C32" s="107"/>
      <c r="D32" s="109"/>
      <c r="E32" s="116"/>
      <c r="F32" s="164"/>
      <c r="G32" s="108"/>
      <c r="H32" s="46"/>
      <c r="I32" s="44"/>
      <c r="J32" s="46"/>
      <c r="K32" s="44"/>
      <c r="L32" s="46"/>
      <c r="M32" s="44"/>
      <c r="N32" s="46"/>
    </row>
    <row r="33" spans="1:14" x14ac:dyDescent="0.3">
      <c r="A33" s="95"/>
      <c r="B33" s="151"/>
      <c r="C33" s="107"/>
      <c r="D33" s="109"/>
      <c r="E33" s="116"/>
      <c r="F33" s="164"/>
      <c r="G33" s="108"/>
      <c r="H33" s="46"/>
      <c r="I33" s="44"/>
      <c r="J33" s="46"/>
      <c r="K33" s="44"/>
      <c r="L33" s="46"/>
      <c r="M33" s="44"/>
      <c r="N33" s="46"/>
    </row>
    <row r="34" spans="1:14" x14ac:dyDescent="0.3">
      <c r="A34" s="95"/>
      <c r="B34" s="151"/>
      <c r="C34" s="107"/>
      <c r="D34" s="109"/>
      <c r="E34" s="116"/>
      <c r="F34" s="164"/>
      <c r="G34" s="108"/>
      <c r="H34" s="46"/>
      <c r="I34" s="44"/>
      <c r="J34" s="46"/>
      <c r="K34" s="44"/>
      <c r="L34" s="46"/>
      <c r="M34" s="44"/>
      <c r="N34" s="46"/>
    </row>
    <row r="35" spans="1:14" x14ac:dyDescent="0.3">
      <c r="A35" s="95"/>
      <c r="B35" s="159"/>
      <c r="C35" s="107"/>
      <c r="D35" s="109"/>
      <c r="E35" s="116"/>
      <c r="F35" s="164"/>
      <c r="G35" s="108"/>
      <c r="H35" s="46"/>
      <c r="I35" s="44"/>
      <c r="J35" s="46"/>
      <c r="K35" s="44"/>
      <c r="L35" s="46"/>
      <c r="M35" s="44"/>
      <c r="N35" s="46"/>
    </row>
    <row r="36" spans="1:14" x14ac:dyDescent="0.3">
      <c r="A36" s="95"/>
      <c r="B36" s="151"/>
      <c r="C36" s="107"/>
      <c r="D36" s="109"/>
      <c r="E36" s="116"/>
      <c r="F36" s="164"/>
      <c r="G36" s="108"/>
      <c r="H36" s="46"/>
      <c r="I36" s="44"/>
      <c r="J36" s="46"/>
      <c r="K36" s="44"/>
      <c r="L36" s="46"/>
      <c r="M36" s="44"/>
      <c r="N36" s="46"/>
    </row>
    <row r="37" spans="1:14" x14ac:dyDescent="0.3">
      <c r="A37" s="95"/>
      <c r="B37" s="151"/>
      <c r="C37" s="107"/>
      <c r="D37" s="109"/>
      <c r="E37" s="116"/>
      <c r="F37" s="164"/>
      <c r="G37" s="108"/>
      <c r="H37" s="46"/>
      <c r="I37" s="44"/>
      <c r="J37" s="46"/>
      <c r="K37" s="44"/>
      <c r="L37" s="46"/>
      <c r="M37" s="44"/>
      <c r="N37" s="46"/>
    </row>
    <row r="38" spans="1:14" x14ac:dyDescent="0.3">
      <c r="A38" s="95"/>
      <c r="B38" s="151"/>
      <c r="C38" s="107"/>
      <c r="D38" s="109"/>
      <c r="E38" s="116"/>
      <c r="F38" s="164"/>
      <c r="G38" s="108"/>
      <c r="H38" s="46"/>
      <c r="I38" s="44"/>
      <c r="J38" s="46"/>
      <c r="K38" s="44"/>
      <c r="L38" s="46"/>
      <c r="M38" s="44"/>
      <c r="N38" s="46"/>
    </row>
    <row r="39" spans="1:14" x14ac:dyDescent="0.3">
      <c r="A39" s="95"/>
      <c r="B39" s="151"/>
      <c r="C39" s="107"/>
      <c r="D39" s="109"/>
      <c r="E39" s="116"/>
      <c r="F39" s="164"/>
      <c r="G39" s="108"/>
      <c r="H39" s="46"/>
      <c r="I39" s="44"/>
      <c r="J39" s="46"/>
      <c r="K39" s="44"/>
      <c r="L39" s="46"/>
      <c r="M39" s="44"/>
      <c r="N39" s="46"/>
    </row>
    <row r="40" spans="1:14" x14ac:dyDescent="0.3">
      <c r="A40" s="95"/>
      <c r="B40" s="151"/>
      <c r="C40" s="107"/>
      <c r="D40" s="109"/>
      <c r="E40" s="116"/>
      <c r="F40" s="164"/>
      <c r="G40" s="108"/>
      <c r="H40" s="46"/>
      <c r="I40" s="44"/>
      <c r="J40" s="46"/>
      <c r="K40" s="44"/>
      <c r="L40" s="46"/>
      <c r="M40" s="44"/>
      <c r="N40" s="46"/>
    </row>
    <row r="41" spans="1:14" x14ac:dyDescent="0.3">
      <c r="A41" s="95"/>
      <c r="B41" s="151"/>
      <c r="C41" s="107"/>
      <c r="D41" s="109"/>
      <c r="E41" s="116"/>
      <c r="F41" s="164"/>
      <c r="G41" s="108"/>
      <c r="H41" s="47"/>
      <c r="I41" s="44"/>
      <c r="J41" s="46"/>
      <c r="K41" s="44"/>
      <c r="L41" s="46"/>
      <c r="M41" s="44"/>
      <c r="N41" s="46"/>
    </row>
    <row r="42" spans="1:14" x14ac:dyDescent="0.3">
      <c r="A42" s="95"/>
      <c r="B42" s="151"/>
      <c r="C42" s="107"/>
      <c r="D42" s="109"/>
      <c r="E42" s="116"/>
      <c r="F42" s="164"/>
      <c r="G42" s="108"/>
      <c r="H42" s="46"/>
      <c r="I42" s="44"/>
      <c r="J42" s="46"/>
      <c r="K42" s="44"/>
      <c r="L42" s="46"/>
      <c r="M42" s="44"/>
      <c r="N42" s="46"/>
    </row>
    <row r="43" spans="1:14" x14ac:dyDescent="0.3">
      <c r="A43" s="98"/>
      <c r="B43" s="151"/>
      <c r="C43" s="163"/>
      <c r="D43" s="109"/>
      <c r="E43" s="116"/>
      <c r="F43" s="164"/>
      <c r="G43" s="108"/>
      <c r="H43" s="46"/>
      <c r="I43" s="44"/>
      <c r="J43" s="46"/>
      <c r="K43" s="44"/>
      <c r="L43" s="46"/>
      <c r="M43" s="44"/>
      <c r="N43" s="46"/>
    </row>
    <row r="44" spans="1:14" x14ac:dyDescent="0.3">
      <c r="A44" s="99"/>
      <c r="B44" s="151"/>
      <c r="C44" s="100"/>
      <c r="D44" s="70"/>
      <c r="E44" s="115"/>
      <c r="F44" s="164"/>
      <c r="G44" s="108"/>
      <c r="H44" s="46"/>
      <c r="I44" s="44"/>
      <c r="J44" s="46"/>
      <c r="K44" s="44"/>
      <c r="L44" s="46"/>
      <c r="M44" s="44"/>
      <c r="N44" s="46"/>
    </row>
    <row r="45" spans="1:14" x14ac:dyDescent="0.3">
      <c r="A45" s="99"/>
      <c r="B45" s="150"/>
      <c r="C45" s="101"/>
      <c r="D45" s="44"/>
      <c r="E45" s="113"/>
      <c r="F45" s="120"/>
      <c r="G45" s="117"/>
      <c r="H45" s="56"/>
      <c r="I45" s="44"/>
      <c r="J45" s="46"/>
      <c r="K45" s="44"/>
      <c r="L45" s="46"/>
      <c r="M45" s="44"/>
      <c r="N45" s="46"/>
    </row>
    <row r="46" spans="1:14" x14ac:dyDescent="0.3">
      <c r="A46" s="51"/>
      <c r="B46" s="160"/>
      <c r="C46" s="54"/>
      <c r="D46" s="44"/>
      <c r="E46" s="113"/>
      <c r="F46" s="47"/>
      <c r="G46" s="117"/>
      <c r="H46" s="56"/>
      <c r="I46" s="44"/>
      <c r="J46" s="46"/>
      <c r="K46" s="44"/>
      <c r="L46" s="46"/>
      <c r="M46" s="44"/>
      <c r="N46" s="46"/>
    </row>
    <row r="47" spans="1:14" x14ac:dyDescent="0.3">
      <c r="A47" s="38" t="s">
        <v>205</v>
      </c>
      <c r="B47" s="78" t="s">
        <v>97</v>
      </c>
      <c r="C47" s="54"/>
      <c r="D47" s="44"/>
      <c r="E47" s="113"/>
      <c r="F47" s="47"/>
      <c r="G47" s="117"/>
      <c r="H47" s="56"/>
      <c r="I47" s="44"/>
      <c r="J47" s="46"/>
      <c r="K47" s="44"/>
      <c r="L47" s="46"/>
      <c r="M47" s="44"/>
      <c r="N47" s="46"/>
    </row>
    <row r="48" spans="1:14" x14ac:dyDescent="0.3">
      <c r="A48" s="51" t="s">
        <v>114</v>
      </c>
      <c r="B48" s="161" t="s">
        <v>98</v>
      </c>
      <c r="C48" s="54"/>
      <c r="D48" s="44"/>
      <c r="E48" s="113"/>
      <c r="F48" s="47"/>
      <c r="G48" s="117"/>
      <c r="H48" s="56"/>
      <c r="I48" s="44"/>
      <c r="J48" s="46"/>
      <c r="K48" s="44"/>
      <c r="L48" s="46"/>
      <c r="M48" s="44"/>
      <c r="N48" s="46"/>
    </row>
    <row r="49" spans="1:14" x14ac:dyDescent="0.3">
      <c r="A49" s="104"/>
      <c r="B49" s="151"/>
      <c r="C49" s="111"/>
      <c r="D49" s="109"/>
      <c r="E49" s="116"/>
      <c r="F49" s="121"/>
      <c r="G49" s="117"/>
      <c r="H49" s="121"/>
      <c r="I49" s="44"/>
      <c r="J49" s="56"/>
      <c r="K49" s="44"/>
      <c r="L49" s="56"/>
      <c r="M49" s="44"/>
      <c r="N49" s="56"/>
    </row>
    <row r="50" spans="1:14" x14ac:dyDescent="0.3">
      <c r="A50" s="104"/>
      <c r="B50" s="151"/>
      <c r="C50" s="111"/>
      <c r="D50" s="109"/>
      <c r="E50" s="116"/>
      <c r="F50" s="121"/>
      <c r="G50" s="117"/>
      <c r="H50" s="121"/>
      <c r="I50" s="44"/>
      <c r="J50" s="46"/>
      <c r="K50" s="44"/>
      <c r="L50" s="46"/>
      <c r="M50" s="44"/>
      <c r="N50" s="46"/>
    </row>
    <row r="51" spans="1:14" x14ac:dyDescent="0.3">
      <c r="A51" s="104"/>
      <c r="B51" s="151"/>
      <c r="C51" s="107"/>
      <c r="D51" s="44"/>
      <c r="E51" s="113"/>
      <c r="F51" s="121"/>
      <c r="G51" s="108"/>
      <c r="H51" s="107"/>
      <c r="I51" s="44"/>
      <c r="J51" s="46"/>
      <c r="K51" s="44"/>
      <c r="L51" s="107"/>
      <c r="M51" s="44"/>
      <c r="N51" s="46"/>
    </row>
    <row r="52" spans="1:14" x14ac:dyDescent="0.3">
      <c r="A52" s="104"/>
      <c r="B52" s="162"/>
      <c r="C52" s="107"/>
      <c r="D52" s="44"/>
      <c r="E52" s="113"/>
      <c r="F52" s="121"/>
      <c r="G52" s="108"/>
      <c r="H52" s="107"/>
      <c r="I52" s="44"/>
      <c r="J52" s="46"/>
      <c r="K52" s="44"/>
      <c r="L52" s="107"/>
      <c r="M52" s="44"/>
      <c r="N52" s="46"/>
    </row>
    <row r="53" spans="1:14" ht="15" x14ac:dyDescent="0.3">
      <c r="A53" s="130" t="s">
        <v>57</v>
      </c>
      <c r="B53" s="40"/>
      <c r="C53" s="91"/>
      <c r="D53" s="112"/>
      <c r="E53" s="112"/>
      <c r="F53" s="119"/>
      <c r="G53" s="44"/>
      <c r="H53" s="67"/>
      <c r="I53" s="57"/>
      <c r="J53" s="67"/>
      <c r="K53" s="57"/>
      <c r="L53" s="67"/>
      <c r="M53" s="57"/>
      <c r="N53" s="67"/>
    </row>
    <row r="54" spans="1:14" x14ac:dyDescent="0.3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</row>
    <row r="55" spans="1:14" x14ac:dyDescent="0.3">
      <c r="A55" s="60" t="s">
        <v>58</v>
      </c>
      <c r="B55" s="61"/>
      <c r="C55" s="61"/>
      <c r="D55" s="61"/>
      <c r="E55" s="61"/>
      <c r="F55" s="61"/>
      <c r="G55" s="61"/>
      <c r="H55" s="62"/>
      <c r="I55" s="62"/>
      <c r="J55" s="62"/>
      <c r="K55" s="62"/>
      <c r="L55" s="62"/>
      <c r="M55" s="63"/>
      <c r="N55" s="63"/>
    </row>
    <row r="56" spans="1:14" x14ac:dyDescent="0.3">
      <c r="A56" s="63"/>
      <c r="B56" s="62"/>
      <c r="C56" s="62"/>
      <c r="D56" s="62"/>
      <c r="E56" s="62"/>
      <c r="F56" s="62"/>
      <c r="G56" s="62"/>
      <c r="H56" s="64"/>
      <c r="I56" s="62"/>
      <c r="J56" s="63"/>
      <c r="K56" s="32"/>
      <c r="L56" s="32"/>
      <c r="M56" s="32"/>
      <c r="N56" s="63"/>
    </row>
    <row r="57" spans="1:14" x14ac:dyDescent="0.3">
      <c r="A57" s="63"/>
      <c r="B57" s="62"/>
      <c r="C57" s="62"/>
      <c r="D57" s="62"/>
      <c r="E57" s="62"/>
      <c r="F57" s="62"/>
      <c r="G57" s="62"/>
      <c r="H57" s="64"/>
      <c r="I57" s="62"/>
      <c r="J57" s="63"/>
      <c r="K57" s="32"/>
      <c r="L57" s="32"/>
      <c r="M57" s="32"/>
      <c r="N57" s="63"/>
    </row>
    <row r="58" spans="1:14" x14ac:dyDescent="0.3">
      <c r="A58" s="63"/>
      <c r="B58" s="62"/>
      <c r="C58" s="62"/>
      <c r="D58" s="62"/>
      <c r="E58" s="62"/>
      <c r="F58" s="62"/>
      <c r="G58" s="62"/>
      <c r="H58" s="64"/>
      <c r="I58" s="62"/>
      <c r="J58" s="63"/>
      <c r="K58" s="32"/>
      <c r="L58" s="32"/>
      <c r="M58" s="32"/>
      <c r="N58" s="63"/>
    </row>
    <row r="59" spans="1:14" ht="15" x14ac:dyDescent="0.3">
      <c r="A59" s="63"/>
      <c r="B59" s="176" t="s">
        <v>34</v>
      </c>
      <c r="C59" s="177"/>
      <c r="D59" s="177"/>
      <c r="E59" s="62"/>
      <c r="F59" s="62"/>
      <c r="G59" s="62"/>
      <c r="H59" s="64"/>
      <c r="I59" s="62"/>
      <c r="J59" s="63"/>
      <c r="K59" s="32"/>
      <c r="L59" s="32"/>
      <c r="M59" s="32"/>
      <c r="N59" s="63"/>
    </row>
    <row r="60" spans="1:14" x14ac:dyDescent="0.3">
      <c r="B60" s="182" t="s">
        <v>59</v>
      </c>
      <c r="C60" s="182"/>
      <c r="D60" s="182"/>
    </row>
  </sheetData>
  <mergeCells count="22">
    <mergeCell ref="I8:J8"/>
    <mergeCell ref="K8:N8"/>
    <mergeCell ref="A6:D6"/>
    <mergeCell ref="A7:E7"/>
    <mergeCell ref="F7:J7"/>
    <mergeCell ref="K7:N7"/>
    <mergeCell ref="A3:N3"/>
    <mergeCell ref="A4:N4"/>
    <mergeCell ref="B59:D59"/>
    <mergeCell ref="B60:D60"/>
    <mergeCell ref="A9:A11"/>
    <mergeCell ref="B9:B11"/>
    <mergeCell ref="C9:C11"/>
    <mergeCell ref="D9:E10"/>
    <mergeCell ref="F9:F11"/>
    <mergeCell ref="G9:N9"/>
    <mergeCell ref="G10:H10"/>
    <mergeCell ref="I10:J10"/>
    <mergeCell ref="K10:L10"/>
    <mergeCell ref="M10:N10"/>
    <mergeCell ref="A8:E8"/>
    <mergeCell ref="G8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"/>
  <sheetViews>
    <sheetView topLeftCell="A38" zoomScale="75" zoomScaleNormal="75" workbookViewId="0">
      <selection activeCell="B77" sqref="B77"/>
    </sheetView>
  </sheetViews>
  <sheetFormatPr defaultRowHeight="14.4" x14ac:dyDescent="0.3"/>
  <cols>
    <col min="1" max="1" width="10.44140625" customWidth="1"/>
    <col min="2" max="2" width="60.44140625" customWidth="1"/>
    <col min="3" max="3" width="15.6640625" customWidth="1"/>
    <col min="5" max="5" width="15.109375" customWidth="1"/>
    <col min="6" max="6" width="23.33203125" customWidth="1"/>
    <col min="8" max="8" width="17.33203125" customWidth="1"/>
    <col min="10" max="10" width="15.5546875" customWidth="1"/>
    <col min="12" max="12" width="16.109375" customWidth="1"/>
    <col min="14" max="14" width="15.109375" customWidth="1"/>
    <col min="16" max="16" width="16.44140625" customWidth="1"/>
    <col min="18" max="18" width="12.6640625" bestFit="1" customWidth="1"/>
    <col min="19" max="19" width="19.88671875" customWidth="1"/>
    <col min="20" max="20" width="9.109375" customWidth="1"/>
    <col min="24" max="24" width="22.33203125" customWidth="1"/>
  </cols>
  <sheetData>
    <row r="1" spans="1:23" x14ac:dyDescent="0.3">
      <c r="A1" s="30" t="s">
        <v>38</v>
      </c>
      <c r="B1" s="31"/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P1" s="22"/>
      <c r="Q1" s="22"/>
      <c r="R1" s="22"/>
      <c r="S1" s="22"/>
      <c r="T1" s="22"/>
      <c r="U1" s="22"/>
      <c r="V1" s="22"/>
    </row>
    <row r="2" spans="1:23" x14ac:dyDescent="0.3">
      <c r="A2" s="30"/>
      <c r="B2" s="31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P2" s="22"/>
      <c r="Q2" s="22"/>
      <c r="R2" s="22"/>
      <c r="S2" s="22"/>
      <c r="T2" s="22"/>
      <c r="U2" s="22"/>
      <c r="V2" s="22"/>
    </row>
    <row r="3" spans="1:23" ht="15" x14ac:dyDescent="0.3">
      <c r="A3" s="180" t="s">
        <v>39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P3" s="22"/>
      <c r="Q3" s="22"/>
      <c r="R3" s="22"/>
      <c r="S3" s="22"/>
      <c r="T3" s="22"/>
      <c r="U3" s="22"/>
      <c r="V3" s="22"/>
    </row>
    <row r="4" spans="1:23" ht="15" x14ac:dyDescent="0.3">
      <c r="A4" s="180" t="s">
        <v>123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P4" s="22"/>
      <c r="Q4" s="22"/>
      <c r="R4" s="22"/>
      <c r="S4" s="22"/>
      <c r="T4" s="22"/>
      <c r="U4" s="22"/>
      <c r="V4" s="22"/>
    </row>
    <row r="5" spans="1:23" x14ac:dyDescent="0.3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P5" s="22"/>
      <c r="Q5" s="22"/>
      <c r="R5" s="22"/>
      <c r="S5" s="22"/>
      <c r="T5" s="22"/>
      <c r="U5" s="22"/>
      <c r="V5" s="22"/>
    </row>
    <row r="6" spans="1:23" ht="15.6" x14ac:dyDescent="0.3">
      <c r="A6" s="178" t="s">
        <v>203</v>
      </c>
      <c r="B6" s="178"/>
      <c r="C6" s="178"/>
      <c r="D6" s="178"/>
      <c r="E6" s="33"/>
      <c r="F6" s="33"/>
      <c r="G6" s="33"/>
      <c r="H6" s="33"/>
      <c r="I6" s="33"/>
      <c r="J6" s="33"/>
      <c r="K6" s="33"/>
      <c r="L6" s="33"/>
      <c r="M6" s="33"/>
      <c r="N6" s="33"/>
      <c r="P6" s="22"/>
      <c r="Q6" s="22"/>
      <c r="R6" s="22"/>
      <c r="S6" s="22"/>
      <c r="T6" s="22"/>
      <c r="U6" s="22"/>
      <c r="V6" s="22"/>
    </row>
    <row r="7" spans="1:23" ht="15.6" x14ac:dyDescent="0.3">
      <c r="A7" s="179" t="s">
        <v>199</v>
      </c>
      <c r="B7" s="179"/>
      <c r="C7" s="179"/>
      <c r="D7" s="179"/>
      <c r="E7" s="179"/>
      <c r="F7" s="168" t="s">
        <v>127</v>
      </c>
      <c r="G7" s="168"/>
      <c r="H7" s="168"/>
      <c r="I7" s="168"/>
      <c r="J7" s="168"/>
      <c r="K7" s="167" t="s">
        <v>126</v>
      </c>
      <c r="L7" s="167"/>
      <c r="M7" s="167"/>
      <c r="N7" s="167"/>
      <c r="P7" s="22"/>
      <c r="Q7" s="22"/>
      <c r="R7" s="22"/>
      <c r="S7" s="22"/>
      <c r="T7" s="22"/>
      <c r="U7" s="22"/>
      <c r="V7" s="22"/>
    </row>
    <row r="8" spans="1:23" ht="15.6" x14ac:dyDescent="0.3">
      <c r="A8" s="167" t="s">
        <v>204</v>
      </c>
      <c r="B8" s="167"/>
      <c r="C8" s="167"/>
      <c r="D8" s="167"/>
      <c r="E8" s="167"/>
      <c r="F8" s="34" t="s">
        <v>41</v>
      </c>
      <c r="G8" s="168" t="s">
        <v>42</v>
      </c>
      <c r="H8" s="168"/>
      <c r="I8" s="168" t="s">
        <v>43</v>
      </c>
      <c r="J8" s="168"/>
      <c r="K8" s="167" t="s">
        <v>44</v>
      </c>
      <c r="L8" s="167"/>
      <c r="M8" s="167"/>
      <c r="N8" s="167"/>
      <c r="P8" s="22"/>
      <c r="Q8" s="22"/>
      <c r="R8" s="22"/>
      <c r="S8" s="22"/>
      <c r="T8" s="22"/>
      <c r="U8" s="22"/>
      <c r="V8" s="22"/>
    </row>
    <row r="9" spans="1:23" ht="15.6" x14ac:dyDescent="0.3">
      <c r="A9" s="169" t="s">
        <v>45</v>
      </c>
      <c r="B9" s="170" t="s">
        <v>46</v>
      </c>
      <c r="C9" s="170" t="s">
        <v>47</v>
      </c>
      <c r="D9" s="171" t="s">
        <v>48</v>
      </c>
      <c r="E9" s="172"/>
      <c r="F9" s="170" t="s">
        <v>4</v>
      </c>
      <c r="G9" s="168" t="s">
        <v>49</v>
      </c>
      <c r="H9" s="168"/>
      <c r="I9" s="168"/>
      <c r="J9" s="168"/>
      <c r="K9" s="168"/>
      <c r="L9" s="168"/>
      <c r="M9" s="168"/>
      <c r="N9" s="168"/>
      <c r="P9" s="22"/>
      <c r="Q9" s="22"/>
      <c r="R9" s="22"/>
      <c r="S9" s="22"/>
      <c r="T9" s="22"/>
      <c r="U9" s="22"/>
      <c r="V9" s="22"/>
    </row>
    <row r="10" spans="1:23" ht="15.6" x14ac:dyDescent="0.3">
      <c r="A10" s="169"/>
      <c r="B10" s="170"/>
      <c r="C10" s="170"/>
      <c r="D10" s="173"/>
      <c r="E10" s="174"/>
      <c r="F10" s="170"/>
      <c r="G10" s="170" t="s">
        <v>50</v>
      </c>
      <c r="H10" s="170"/>
      <c r="I10" s="170" t="s">
        <v>51</v>
      </c>
      <c r="J10" s="170"/>
      <c r="K10" s="175" t="s">
        <v>52</v>
      </c>
      <c r="L10" s="175"/>
      <c r="M10" s="168" t="s">
        <v>53</v>
      </c>
      <c r="N10" s="168"/>
      <c r="P10" s="22"/>
      <c r="Q10" s="22"/>
      <c r="R10" s="22"/>
      <c r="S10" s="22"/>
      <c r="T10" s="22"/>
      <c r="U10" s="22"/>
      <c r="V10" s="22"/>
    </row>
    <row r="11" spans="1:23" ht="15.6" x14ac:dyDescent="0.3">
      <c r="A11" s="169"/>
      <c r="B11" s="170"/>
      <c r="C11" s="170"/>
      <c r="D11" s="35" t="s">
        <v>54</v>
      </c>
      <c r="E11" s="35" t="s">
        <v>46</v>
      </c>
      <c r="F11" s="170"/>
      <c r="G11" s="34" t="s">
        <v>55</v>
      </c>
      <c r="H11" s="35" t="s">
        <v>56</v>
      </c>
      <c r="I11" s="35" t="s">
        <v>55</v>
      </c>
      <c r="J11" s="35" t="s">
        <v>56</v>
      </c>
      <c r="K11" s="35" t="s">
        <v>55</v>
      </c>
      <c r="L11" s="35" t="s">
        <v>56</v>
      </c>
      <c r="M11" s="35" t="s">
        <v>55</v>
      </c>
      <c r="N11" s="35" t="s">
        <v>56</v>
      </c>
      <c r="P11" s="22"/>
      <c r="Q11" s="22"/>
      <c r="R11" s="22"/>
      <c r="S11" s="22"/>
      <c r="T11" s="22"/>
      <c r="U11" s="22"/>
      <c r="V11" s="22"/>
    </row>
    <row r="12" spans="1:23" ht="15.6" x14ac:dyDescent="0.3">
      <c r="A12" s="36"/>
      <c r="B12" s="37" t="s">
        <v>61</v>
      </c>
      <c r="C12" s="35"/>
      <c r="D12" s="35"/>
      <c r="E12" s="35"/>
      <c r="F12" s="35"/>
      <c r="G12" s="34"/>
      <c r="H12" s="35"/>
      <c r="I12" s="35"/>
      <c r="J12" s="35"/>
      <c r="K12" s="35"/>
      <c r="L12" s="35"/>
      <c r="M12" s="35"/>
      <c r="N12" s="35"/>
      <c r="P12" s="22"/>
      <c r="Q12" s="21"/>
      <c r="R12" s="22"/>
      <c r="S12" s="22"/>
      <c r="T12" s="22"/>
      <c r="U12" s="22"/>
      <c r="V12" s="22"/>
      <c r="W12" s="19"/>
    </row>
    <row r="13" spans="1:23" x14ac:dyDescent="0.3">
      <c r="A13" s="38" t="s">
        <v>115</v>
      </c>
      <c r="B13" s="39" t="s">
        <v>62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P13" s="22"/>
      <c r="Q13" s="21"/>
      <c r="R13" s="22"/>
      <c r="S13" s="22"/>
      <c r="T13" s="22"/>
      <c r="U13" s="22"/>
      <c r="V13" s="22"/>
      <c r="W13" s="19"/>
    </row>
    <row r="14" spans="1:23" x14ac:dyDescent="0.3">
      <c r="A14" s="41" t="s">
        <v>60</v>
      </c>
      <c r="B14" s="39" t="s">
        <v>63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P14" s="22"/>
      <c r="Q14" s="23"/>
      <c r="R14" s="22"/>
      <c r="S14" s="22"/>
      <c r="T14" s="22"/>
      <c r="U14" s="22"/>
      <c r="V14" s="22"/>
      <c r="W14" s="19"/>
    </row>
    <row r="15" spans="1:23" x14ac:dyDescent="0.3">
      <c r="A15" s="38"/>
      <c r="B15" s="42" t="s">
        <v>427</v>
      </c>
      <c r="C15" s="43">
        <v>93</v>
      </c>
      <c r="D15" s="44">
        <v>12</v>
      </c>
      <c r="E15" s="44" t="s">
        <v>121</v>
      </c>
      <c r="F15" s="45">
        <v>1116</v>
      </c>
      <c r="G15" s="44">
        <v>3</v>
      </c>
      <c r="H15" s="46">
        <v>279</v>
      </c>
      <c r="I15" s="44">
        <v>3</v>
      </c>
      <c r="J15" s="46">
        <v>279</v>
      </c>
      <c r="K15" s="44">
        <v>3</v>
      </c>
      <c r="L15" s="46">
        <v>279</v>
      </c>
      <c r="M15" s="44">
        <v>3</v>
      </c>
      <c r="N15" s="46">
        <v>279</v>
      </c>
      <c r="P15" s="28"/>
      <c r="Q15" s="23"/>
      <c r="R15" s="22"/>
      <c r="S15" s="22"/>
      <c r="T15" s="22"/>
      <c r="U15" s="22"/>
      <c r="V15" s="22"/>
      <c r="W15" s="19"/>
    </row>
    <row r="16" spans="1:23" x14ac:dyDescent="0.3">
      <c r="A16" s="38"/>
      <c r="B16" s="42" t="s">
        <v>65</v>
      </c>
      <c r="C16" s="43">
        <v>52</v>
      </c>
      <c r="D16" s="44">
        <v>12</v>
      </c>
      <c r="E16" s="44" t="s">
        <v>121</v>
      </c>
      <c r="F16" s="45">
        <v>624</v>
      </c>
      <c r="G16" s="44">
        <v>3</v>
      </c>
      <c r="H16" s="47">
        <v>156</v>
      </c>
      <c r="I16" s="44">
        <v>3</v>
      </c>
      <c r="J16" s="47">
        <v>156</v>
      </c>
      <c r="K16" s="44">
        <v>3</v>
      </c>
      <c r="L16" s="47">
        <v>156</v>
      </c>
      <c r="M16" s="44">
        <v>3</v>
      </c>
      <c r="N16" s="47">
        <v>156</v>
      </c>
      <c r="P16" s="28"/>
      <c r="Q16" s="23"/>
      <c r="R16" s="22"/>
      <c r="S16" s="22"/>
      <c r="T16" s="22"/>
      <c r="U16" s="22"/>
      <c r="V16" s="22"/>
      <c r="W16" s="19"/>
    </row>
    <row r="17" spans="1:24" x14ac:dyDescent="0.3">
      <c r="A17" s="38"/>
      <c r="B17" s="42" t="s">
        <v>66</v>
      </c>
      <c r="C17" s="43">
        <v>97</v>
      </c>
      <c r="D17" s="44">
        <v>4</v>
      </c>
      <c r="E17" s="44" t="s">
        <v>121</v>
      </c>
      <c r="F17" s="45">
        <v>388</v>
      </c>
      <c r="G17" s="44">
        <v>1</v>
      </c>
      <c r="H17" s="46">
        <v>97</v>
      </c>
      <c r="I17" s="44">
        <v>1</v>
      </c>
      <c r="J17" s="46">
        <v>97</v>
      </c>
      <c r="K17" s="44">
        <v>1</v>
      </c>
      <c r="L17" s="46">
        <v>97</v>
      </c>
      <c r="M17" s="44">
        <v>1</v>
      </c>
      <c r="N17" s="46">
        <v>97</v>
      </c>
      <c r="P17" s="28"/>
      <c r="Q17" s="23"/>
      <c r="R17" s="22"/>
      <c r="S17" s="22"/>
      <c r="T17" s="22"/>
      <c r="U17" s="22"/>
      <c r="V17" s="22"/>
      <c r="W17" s="19"/>
    </row>
    <row r="18" spans="1:24" x14ac:dyDescent="0.3">
      <c r="A18" s="38"/>
      <c r="B18" s="42" t="s">
        <v>67</v>
      </c>
      <c r="C18" s="43">
        <v>24</v>
      </c>
      <c r="D18" s="44">
        <v>10</v>
      </c>
      <c r="E18" s="44" t="s">
        <v>121</v>
      </c>
      <c r="F18" s="45">
        <v>240</v>
      </c>
      <c r="G18" s="44">
        <v>5</v>
      </c>
      <c r="H18" s="46">
        <v>120</v>
      </c>
      <c r="I18" s="44"/>
      <c r="J18" s="46"/>
      <c r="K18" s="44">
        <v>5</v>
      </c>
      <c r="L18" s="46">
        <v>120</v>
      </c>
      <c r="M18" s="44"/>
      <c r="N18" s="46"/>
      <c r="P18" s="28"/>
      <c r="Q18" s="23"/>
      <c r="R18" s="22"/>
      <c r="S18" s="22"/>
      <c r="T18" s="22"/>
      <c r="U18" s="22"/>
      <c r="V18" s="22"/>
      <c r="W18" s="19"/>
    </row>
    <row r="19" spans="1:24" x14ac:dyDescent="0.3">
      <c r="A19" s="38"/>
      <c r="B19" s="42" t="s">
        <v>68</v>
      </c>
      <c r="C19" s="43">
        <v>147</v>
      </c>
      <c r="D19" s="44">
        <v>3</v>
      </c>
      <c r="E19" s="44" t="s">
        <v>121</v>
      </c>
      <c r="F19" s="45">
        <v>441</v>
      </c>
      <c r="G19" s="44">
        <v>1</v>
      </c>
      <c r="H19" s="46">
        <v>147</v>
      </c>
      <c r="I19" s="44">
        <v>1</v>
      </c>
      <c r="J19" s="46">
        <v>147</v>
      </c>
      <c r="K19" s="44">
        <v>1</v>
      </c>
      <c r="L19" s="46">
        <v>147</v>
      </c>
      <c r="M19" s="44"/>
      <c r="N19" s="46"/>
      <c r="P19" s="28"/>
      <c r="Q19" s="23"/>
      <c r="R19" s="22"/>
      <c r="S19" s="22"/>
      <c r="T19" s="22"/>
      <c r="U19" s="22"/>
      <c r="V19" s="22"/>
      <c r="W19" s="19"/>
    </row>
    <row r="20" spans="1:24" x14ac:dyDescent="0.3">
      <c r="A20" s="38"/>
      <c r="B20" s="42" t="s">
        <v>69</v>
      </c>
      <c r="C20" s="43">
        <v>20</v>
      </c>
      <c r="D20" s="44">
        <v>12</v>
      </c>
      <c r="E20" s="44" t="s">
        <v>121</v>
      </c>
      <c r="F20" s="45">
        <v>240</v>
      </c>
      <c r="G20" s="44">
        <v>4</v>
      </c>
      <c r="H20" s="46">
        <v>80</v>
      </c>
      <c r="I20" s="44">
        <v>2</v>
      </c>
      <c r="J20" s="46">
        <v>40</v>
      </c>
      <c r="K20" s="44">
        <v>4</v>
      </c>
      <c r="L20" s="46">
        <v>80</v>
      </c>
      <c r="M20" s="44">
        <v>2</v>
      </c>
      <c r="N20" s="46">
        <v>40</v>
      </c>
      <c r="P20" s="28"/>
      <c r="Q20" s="23"/>
      <c r="R20" s="22"/>
      <c r="S20" s="22"/>
      <c r="T20" s="22"/>
      <c r="U20" s="22"/>
      <c r="V20" s="22"/>
      <c r="W20" s="19"/>
    </row>
    <row r="21" spans="1:24" x14ac:dyDescent="0.3">
      <c r="A21" s="38"/>
      <c r="B21" s="42" t="s">
        <v>70</v>
      </c>
      <c r="C21" s="43">
        <v>41</v>
      </c>
      <c r="D21" s="44">
        <v>24</v>
      </c>
      <c r="E21" s="44" t="s">
        <v>121</v>
      </c>
      <c r="F21" s="45">
        <v>984</v>
      </c>
      <c r="G21" s="44">
        <v>6</v>
      </c>
      <c r="H21" s="46">
        <v>246</v>
      </c>
      <c r="I21" s="44">
        <v>6</v>
      </c>
      <c r="J21" s="46">
        <v>246</v>
      </c>
      <c r="K21" s="44">
        <v>6</v>
      </c>
      <c r="L21" s="46">
        <v>246</v>
      </c>
      <c r="M21" s="44">
        <v>6</v>
      </c>
      <c r="N21" s="46">
        <v>246</v>
      </c>
      <c r="P21" s="28"/>
      <c r="Q21" s="23"/>
      <c r="R21" s="22"/>
      <c r="S21" s="22"/>
      <c r="T21" s="22"/>
      <c r="U21" s="22"/>
      <c r="V21" s="22"/>
      <c r="W21" s="19"/>
    </row>
    <row r="22" spans="1:24" x14ac:dyDescent="0.3">
      <c r="A22" s="38"/>
      <c r="B22" s="42" t="s">
        <v>71</v>
      </c>
      <c r="C22" s="43">
        <v>410</v>
      </c>
      <c r="D22" s="44">
        <v>10</v>
      </c>
      <c r="E22" s="44" t="s">
        <v>121</v>
      </c>
      <c r="F22" s="45">
        <v>4100</v>
      </c>
      <c r="G22" s="44">
        <v>5</v>
      </c>
      <c r="H22" s="46">
        <v>2050</v>
      </c>
      <c r="I22" s="44"/>
      <c r="J22" s="46"/>
      <c r="K22" s="44">
        <v>5</v>
      </c>
      <c r="L22" s="46">
        <v>2050</v>
      </c>
      <c r="M22" s="44"/>
      <c r="N22" s="46"/>
      <c r="P22" s="28"/>
      <c r="Q22" s="23"/>
      <c r="R22" s="22"/>
      <c r="S22" s="22"/>
      <c r="T22" s="22"/>
      <c r="U22" s="22"/>
      <c r="V22" s="22"/>
      <c r="W22" s="19"/>
    </row>
    <row r="23" spans="1:24" x14ac:dyDescent="0.3">
      <c r="A23" s="38"/>
      <c r="B23" s="42" t="s">
        <v>72</v>
      </c>
      <c r="C23" s="43">
        <v>30</v>
      </c>
      <c r="D23" s="44">
        <v>4</v>
      </c>
      <c r="E23" s="44" t="s">
        <v>121</v>
      </c>
      <c r="F23" s="45">
        <v>120</v>
      </c>
      <c r="G23" s="44">
        <v>1</v>
      </c>
      <c r="H23" s="46">
        <v>30</v>
      </c>
      <c r="I23" s="44">
        <v>1</v>
      </c>
      <c r="J23" s="46">
        <v>30</v>
      </c>
      <c r="K23" s="44">
        <v>1</v>
      </c>
      <c r="L23" s="46">
        <v>30</v>
      </c>
      <c r="M23" s="44">
        <v>1</v>
      </c>
      <c r="N23" s="46">
        <v>30</v>
      </c>
      <c r="P23" s="28"/>
      <c r="Q23" s="23"/>
      <c r="R23" s="22"/>
      <c r="S23" s="22"/>
      <c r="T23" s="22"/>
      <c r="U23" s="22"/>
      <c r="V23" s="22"/>
      <c r="W23" s="19"/>
    </row>
    <row r="24" spans="1:24" x14ac:dyDescent="0.3">
      <c r="A24" s="38"/>
      <c r="B24" s="42" t="s">
        <v>73</v>
      </c>
      <c r="C24" s="43">
        <v>20</v>
      </c>
      <c r="D24" s="44">
        <v>270</v>
      </c>
      <c r="E24" s="44" t="s">
        <v>121</v>
      </c>
      <c r="F24" s="45">
        <v>5400</v>
      </c>
      <c r="G24" s="44">
        <v>90</v>
      </c>
      <c r="H24" s="46">
        <v>1800</v>
      </c>
      <c r="I24" s="44">
        <v>60</v>
      </c>
      <c r="J24" s="46">
        <v>1200</v>
      </c>
      <c r="K24" s="44">
        <v>60</v>
      </c>
      <c r="L24" s="46">
        <v>1200</v>
      </c>
      <c r="M24" s="44">
        <v>60</v>
      </c>
      <c r="N24" s="46">
        <v>1200</v>
      </c>
      <c r="P24" s="28"/>
      <c r="Q24" s="23"/>
      <c r="R24" s="22"/>
      <c r="S24" s="22"/>
      <c r="T24" s="22"/>
      <c r="U24" s="22"/>
      <c r="V24" s="22"/>
      <c r="W24" s="19"/>
    </row>
    <row r="25" spans="1:24" x14ac:dyDescent="0.3">
      <c r="A25" s="38"/>
      <c r="B25" s="42" t="s">
        <v>74</v>
      </c>
      <c r="C25" s="43">
        <v>170</v>
      </c>
      <c r="D25" s="44">
        <v>120</v>
      </c>
      <c r="E25" s="44" t="s">
        <v>122</v>
      </c>
      <c r="F25" s="45">
        <v>20400</v>
      </c>
      <c r="G25" s="44">
        <v>30</v>
      </c>
      <c r="H25" s="46">
        <v>5100</v>
      </c>
      <c r="I25" s="44">
        <v>30</v>
      </c>
      <c r="J25" s="46">
        <v>5100</v>
      </c>
      <c r="K25" s="44">
        <v>30</v>
      </c>
      <c r="L25" s="46">
        <v>5100</v>
      </c>
      <c r="M25" s="44">
        <v>30</v>
      </c>
      <c r="N25" s="46">
        <v>5100</v>
      </c>
      <c r="P25" s="28"/>
      <c r="Q25" s="23"/>
      <c r="R25" s="22"/>
      <c r="S25" s="22"/>
      <c r="T25" s="22"/>
      <c r="U25" s="22"/>
      <c r="V25" s="22"/>
      <c r="W25" s="19"/>
    </row>
    <row r="26" spans="1:24" ht="123" customHeight="1" x14ac:dyDescent="0.3">
      <c r="A26" s="38"/>
      <c r="B26" s="42" t="s">
        <v>75</v>
      </c>
      <c r="C26" s="43">
        <v>191</v>
      </c>
      <c r="D26" s="44">
        <v>60</v>
      </c>
      <c r="E26" s="44" t="s">
        <v>122</v>
      </c>
      <c r="F26" s="45">
        <v>11460</v>
      </c>
      <c r="G26" s="44">
        <v>15</v>
      </c>
      <c r="H26" s="46">
        <v>2865</v>
      </c>
      <c r="I26" s="44">
        <v>15</v>
      </c>
      <c r="J26" s="46">
        <v>2865</v>
      </c>
      <c r="K26" s="44">
        <v>15</v>
      </c>
      <c r="L26" s="46">
        <v>2865</v>
      </c>
      <c r="M26" s="44">
        <v>15</v>
      </c>
      <c r="N26" s="46">
        <v>2865</v>
      </c>
      <c r="P26" s="28"/>
      <c r="Q26" s="23"/>
      <c r="R26" s="22"/>
      <c r="S26" s="28"/>
      <c r="T26" s="22"/>
      <c r="U26" s="22"/>
      <c r="V26" s="22"/>
      <c r="W26" s="22"/>
      <c r="X26" s="25"/>
    </row>
    <row r="27" spans="1:24" x14ac:dyDescent="0.3">
      <c r="A27" s="38"/>
      <c r="B27" s="42" t="s">
        <v>76</v>
      </c>
      <c r="C27" s="43">
        <v>5</v>
      </c>
      <c r="D27" s="44">
        <v>100</v>
      </c>
      <c r="E27" s="44" t="s">
        <v>121</v>
      </c>
      <c r="F27" s="45">
        <v>500</v>
      </c>
      <c r="G27" s="44">
        <v>50</v>
      </c>
      <c r="H27" s="46">
        <v>250</v>
      </c>
      <c r="I27" s="44"/>
      <c r="J27" s="46"/>
      <c r="K27" s="44">
        <v>50</v>
      </c>
      <c r="L27" s="46">
        <v>250</v>
      </c>
      <c r="M27" s="44"/>
      <c r="N27" s="46"/>
      <c r="P27" s="28"/>
      <c r="Q27" s="23"/>
      <c r="R27" s="22"/>
      <c r="S27" s="27"/>
      <c r="T27" s="22"/>
      <c r="U27" s="22"/>
      <c r="V27" s="22"/>
      <c r="W27" s="22"/>
      <c r="X27" s="25"/>
    </row>
    <row r="28" spans="1:24" x14ac:dyDescent="0.3">
      <c r="A28" s="38"/>
      <c r="B28" s="42" t="s">
        <v>77</v>
      </c>
      <c r="C28" s="43">
        <v>77</v>
      </c>
      <c r="D28" s="44">
        <v>10</v>
      </c>
      <c r="E28" s="44" t="s">
        <v>121</v>
      </c>
      <c r="F28" s="45">
        <v>770</v>
      </c>
      <c r="G28" s="44">
        <v>5</v>
      </c>
      <c r="H28" s="46">
        <v>385</v>
      </c>
      <c r="I28" s="44"/>
      <c r="J28" s="46"/>
      <c r="K28" s="44">
        <v>5</v>
      </c>
      <c r="L28" s="46">
        <v>385</v>
      </c>
      <c r="M28" s="44"/>
      <c r="N28" s="46"/>
      <c r="P28" s="28"/>
      <c r="Q28" s="23"/>
      <c r="R28" s="22"/>
      <c r="S28" s="28"/>
      <c r="T28" s="22"/>
      <c r="U28" s="22"/>
      <c r="V28" s="22"/>
      <c r="W28" s="22"/>
      <c r="X28" s="26"/>
    </row>
    <row r="29" spans="1:24" x14ac:dyDescent="0.3">
      <c r="A29" s="38"/>
      <c r="B29" s="42" t="s">
        <v>78</v>
      </c>
      <c r="C29" s="43">
        <v>111</v>
      </c>
      <c r="D29" s="44">
        <v>10</v>
      </c>
      <c r="E29" s="44" t="s">
        <v>121</v>
      </c>
      <c r="F29" s="45">
        <v>1110</v>
      </c>
      <c r="G29" s="44">
        <v>5</v>
      </c>
      <c r="H29" s="46">
        <v>555</v>
      </c>
      <c r="I29" s="44"/>
      <c r="J29" s="46"/>
      <c r="K29" s="44">
        <v>5</v>
      </c>
      <c r="L29" s="46">
        <v>555</v>
      </c>
      <c r="M29" s="44"/>
      <c r="N29" s="46"/>
      <c r="P29" s="28"/>
      <c r="Q29" s="23"/>
      <c r="R29" s="22"/>
      <c r="S29" s="28"/>
      <c r="T29" s="22"/>
      <c r="U29" s="22"/>
      <c r="V29" s="22"/>
      <c r="W29" s="22"/>
      <c r="X29" s="25"/>
    </row>
    <row r="30" spans="1:24" x14ac:dyDescent="0.3">
      <c r="A30" s="38"/>
      <c r="B30" s="42" t="s">
        <v>79</v>
      </c>
      <c r="C30" s="43">
        <v>150</v>
      </c>
      <c r="D30" s="44">
        <v>72</v>
      </c>
      <c r="E30" s="44" t="s">
        <v>121</v>
      </c>
      <c r="F30" s="45">
        <v>10800</v>
      </c>
      <c r="G30" s="44">
        <v>18</v>
      </c>
      <c r="H30" s="46">
        <v>2700</v>
      </c>
      <c r="I30" s="44">
        <v>18</v>
      </c>
      <c r="J30" s="46">
        <v>2700</v>
      </c>
      <c r="K30" s="44">
        <v>18</v>
      </c>
      <c r="L30" s="46">
        <v>2700</v>
      </c>
      <c r="M30" s="44">
        <v>18</v>
      </c>
      <c r="N30" s="46">
        <v>2700</v>
      </c>
      <c r="P30" s="28"/>
      <c r="Q30" s="23"/>
      <c r="R30" s="22"/>
      <c r="S30" s="28"/>
      <c r="T30" s="22"/>
      <c r="U30" s="22"/>
      <c r="V30" s="22"/>
      <c r="W30" s="22"/>
      <c r="X30" s="25"/>
    </row>
    <row r="31" spans="1:24" x14ac:dyDescent="0.3">
      <c r="A31" s="38"/>
      <c r="B31" s="42" t="s">
        <v>80</v>
      </c>
      <c r="C31" s="43">
        <v>33</v>
      </c>
      <c r="D31" s="44">
        <v>2</v>
      </c>
      <c r="E31" s="44" t="s">
        <v>121</v>
      </c>
      <c r="F31" s="45">
        <v>66</v>
      </c>
      <c r="G31" s="44">
        <v>1</v>
      </c>
      <c r="H31" s="46">
        <v>33</v>
      </c>
      <c r="I31" s="44"/>
      <c r="J31" s="46"/>
      <c r="K31" s="44">
        <v>1</v>
      </c>
      <c r="L31" s="46">
        <v>33</v>
      </c>
      <c r="M31" s="44"/>
      <c r="N31" s="46"/>
      <c r="P31" s="28"/>
      <c r="Q31" s="23"/>
      <c r="R31" s="22"/>
      <c r="S31" s="28"/>
      <c r="T31" s="22"/>
      <c r="U31" s="22"/>
      <c r="V31" s="22"/>
      <c r="W31" s="22"/>
      <c r="X31" s="25"/>
    </row>
    <row r="32" spans="1:24" x14ac:dyDescent="0.3">
      <c r="A32" s="38"/>
      <c r="B32" s="42" t="s">
        <v>81</v>
      </c>
      <c r="C32" s="43">
        <v>400</v>
      </c>
      <c r="D32" s="48">
        <v>18</v>
      </c>
      <c r="E32" s="44" t="s">
        <v>121</v>
      </c>
      <c r="F32" s="45">
        <v>7200</v>
      </c>
      <c r="G32" s="44">
        <v>6</v>
      </c>
      <c r="H32" s="46">
        <v>2400</v>
      </c>
      <c r="I32" s="44">
        <v>3</v>
      </c>
      <c r="J32" s="46">
        <v>1200</v>
      </c>
      <c r="K32" s="44">
        <v>6</v>
      </c>
      <c r="L32" s="46">
        <v>2400</v>
      </c>
      <c r="M32" s="44">
        <v>3</v>
      </c>
      <c r="N32" s="46">
        <v>1200</v>
      </c>
      <c r="P32" s="28"/>
      <c r="Q32" s="23"/>
      <c r="R32" s="22"/>
      <c r="S32" s="28"/>
      <c r="T32" s="22"/>
      <c r="U32" s="22"/>
      <c r="V32" s="22"/>
      <c r="W32" s="22"/>
      <c r="X32" s="25"/>
    </row>
    <row r="33" spans="1:24" x14ac:dyDescent="0.3">
      <c r="A33" s="38"/>
      <c r="B33" s="42" t="s">
        <v>82</v>
      </c>
      <c r="C33" s="43">
        <v>400</v>
      </c>
      <c r="D33" s="48">
        <v>18</v>
      </c>
      <c r="E33" s="44" t="s">
        <v>121</v>
      </c>
      <c r="F33" s="45">
        <v>7200</v>
      </c>
      <c r="G33" s="44">
        <v>6</v>
      </c>
      <c r="H33" s="46">
        <v>2400</v>
      </c>
      <c r="I33" s="44">
        <v>3</v>
      </c>
      <c r="J33" s="46">
        <v>1200</v>
      </c>
      <c r="K33" s="44">
        <v>6</v>
      </c>
      <c r="L33" s="46">
        <v>2400</v>
      </c>
      <c r="M33" s="44">
        <v>3</v>
      </c>
      <c r="N33" s="46">
        <v>1200</v>
      </c>
      <c r="P33" s="28"/>
      <c r="Q33" s="23"/>
      <c r="R33" s="22"/>
      <c r="S33" s="28"/>
      <c r="T33" s="22"/>
      <c r="U33" s="22"/>
      <c r="V33" s="22"/>
      <c r="W33" s="22"/>
      <c r="X33" s="25"/>
    </row>
    <row r="34" spans="1:24" x14ac:dyDescent="0.3">
      <c r="A34" s="38"/>
      <c r="B34" s="42" t="s">
        <v>83</v>
      </c>
      <c r="C34" s="43">
        <v>400</v>
      </c>
      <c r="D34" s="48">
        <v>18</v>
      </c>
      <c r="E34" s="44" t="s">
        <v>121</v>
      </c>
      <c r="F34" s="45">
        <v>7200</v>
      </c>
      <c r="G34" s="44">
        <v>6</v>
      </c>
      <c r="H34" s="46">
        <v>2400</v>
      </c>
      <c r="I34" s="44">
        <v>3</v>
      </c>
      <c r="J34" s="46">
        <v>1200</v>
      </c>
      <c r="K34" s="44">
        <v>6</v>
      </c>
      <c r="L34" s="46">
        <v>2400</v>
      </c>
      <c r="M34" s="44">
        <v>3</v>
      </c>
      <c r="N34" s="46">
        <v>1200</v>
      </c>
      <c r="P34" s="28"/>
      <c r="Q34" s="23"/>
      <c r="R34" s="22"/>
      <c r="S34" s="28"/>
      <c r="T34" s="22"/>
      <c r="U34" s="22"/>
      <c r="V34" s="22"/>
      <c r="W34" s="22"/>
      <c r="X34" s="25"/>
    </row>
    <row r="35" spans="1:24" x14ac:dyDescent="0.3">
      <c r="A35" s="38"/>
      <c r="B35" s="42" t="s">
        <v>84</v>
      </c>
      <c r="C35" s="43">
        <v>400</v>
      </c>
      <c r="D35" s="48">
        <v>36</v>
      </c>
      <c r="E35" s="44" t="s">
        <v>121</v>
      </c>
      <c r="F35" s="45">
        <v>14400</v>
      </c>
      <c r="G35" s="44">
        <v>9</v>
      </c>
      <c r="H35" s="46">
        <v>3600</v>
      </c>
      <c r="I35" s="44">
        <v>9</v>
      </c>
      <c r="J35" s="46">
        <v>3600</v>
      </c>
      <c r="K35" s="44">
        <v>9</v>
      </c>
      <c r="L35" s="46">
        <v>3600</v>
      </c>
      <c r="M35" s="44">
        <v>9</v>
      </c>
      <c r="N35" s="46">
        <v>3600</v>
      </c>
      <c r="P35" s="28"/>
      <c r="Q35" s="23"/>
      <c r="R35" s="22"/>
      <c r="S35" s="28"/>
      <c r="T35" s="22"/>
      <c r="U35" s="22"/>
      <c r="V35" s="22"/>
      <c r="W35" s="22"/>
      <c r="X35" s="25"/>
    </row>
    <row r="36" spans="1:24" x14ac:dyDescent="0.3">
      <c r="A36" s="38"/>
      <c r="B36" s="42" t="s">
        <v>85</v>
      </c>
      <c r="C36" s="43">
        <v>50.6</v>
      </c>
      <c r="D36" s="48">
        <v>24</v>
      </c>
      <c r="E36" s="44" t="s">
        <v>121</v>
      </c>
      <c r="F36" s="45">
        <v>1214.4000000000001</v>
      </c>
      <c r="G36" s="44">
        <v>6</v>
      </c>
      <c r="H36" s="46">
        <v>303.60000000000002</v>
      </c>
      <c r="I36" s="44">
        <v>6</v>
      </c>
      <c r="J36" s="46">
        <v>303.60000000000002</v>
      </c>
      <c r="K36" s="44">
        <v>6</v>
      </c>
      <c r="L36" s="46">
        <v>303.60000000000002</v>
      </c>
      <c r="M36" s="44">
        <v>6</v>
      </c>
      <c r="N36" s="46">
        <v>303.60000000000002</v>
      </c>
      <c r="P36" s="28"/>
      <c r="Q36" s="21"/>
      <c r="R36" s="22"/>
      <c r="S36" s="28"/>
      <c r="T36" s="22"/>
      <c r="U36" s="22"/>
      <c r="V36" s="22"/>
      <c r="W36" s="22"/>
      <c r="X36" s="25"/>
    </row>
    <row r="37" spans="1:24" x14ac:dyDescent="0.3">
      <c r="A37" s="38"/>
      <c r="B37" s="42" t="s">
        <v>86</v>
      </c>
      <c r="C37" s="43">
        <v>150</v>
      </c>
      <c r="D37" s="48">
        <v>36</v>
      </c>
      <c r="E37" s="44" t="s">
        <v>121</v>
      </c>
      <c r="F37" s="45">
        <v>5400</v>
      </c>
      <c r="G37" s="44">
        <v>9</v>
      </c>
      <c r="H37" s="46">
        <v>1350</v>
      </c>
      <c r="I37" s="44">
        <v>9</v>
      </c>
      <c r="J37" s="46">
        <v>1350</v>
      </c>
      <c r="K37" s="44">
        <v>9</v>
      </c>
      <c r="L37" s="46">
        <v>1350</v>
      </c>
      <c r="M37" s="44">
        <v>9</v>
      </c>
      <c r="N37" s="46">
        <v>1350</v>
      </c>
      <c r="P37" s="28"/>
      <c r="Q37" s="21"/>
      <c r="R37" s="22"/>
      <c r="S37" s="28"/>
      <c r="T37" s="22"/>
      <c r="U37" s="22"/>
      <c r="V37" s="22"/>
      <c r="W37" s="22"/>
      <c r="X37" s="25"/>
    </row>
    <row r="38" spans="1:24" x14ac:dyDescent="0.3">
      <c r="A38" s="38"/>
      <c r="B38" s="42" t="s">
        <v>87</v>
      </c>
      <c r="C38" s="43">
        <v>74</v>
      </c>
      <c r="D38" s="48">
        <v>36</v>
      </c>
      <c r="E38" s="44" t="s">
        <v>121</v>
      </c>
      <c r="F38" s="45">
        <v>2664</v>
      </c>
      <c r="G38" s="44">
        <v>9</v>
      </c>
      <c r="H38" s="46">
        <v>666</v>
      </c>
      <c r="I38" s="44">
        <v>9</v>
      </c>
      <c r="J38" s="46">
        <v>666</v>
      </c>
      <c r="K38" s="44">
        <v>9</v>
      </c>
      <c r="L38" s="46">
        <v>666</v>
      </c>
      <c r="M38" s="44">
        <v>9</v>
      </c>
      <c r="N38" s="46">
        <v>666</v>
      </c>
      <c r="P38" s="28"/>
      <c r="Q38" s="23"/>
      <c r="R38" s="22"/>
      <c r="S38" s="28"/>
      <c r="T38" s="22"/>
      <c r="U38" s="22"/>
      <c r="V38" s="22"/>
      <c r="W38" s="22"/>
      <c r="X38" s="25"/>
    </row>
    <row r="39" spans="1:24" x14ac:dyDescent="0.3">
      <c r="A39" s="38"/>
      <c r="B39" s="42" t="s">
        <v>88</v>
      </c>
      <c r="C39" s="43">
        <v>5</v>
      </c>
      <c r="D39" s="48">
        <v>200</v>
      </c>
      <c r="E39" s="44" t="s">
        <v>121</v>
      </c>
      <c r="F39" s="45">
        <v>1000</v>
      </c>
      <c r="G39" s="44">
        <v>50</v>
      </c>
      <c r="H39" s="46">
        <v>250</v>
      </c>
      <c r="I39" s="44">
        <v>50</v>
      </c>
      <c r="J39" s="46">
        <v>250</v>
      </c>
      <c r="K39" s="44">
        <v>50</v>
      </c>
      <c r="L39" s="46">
        <v>250</v>
      </c>
      <c r="M39" s="44">
        <v>50</v>
      </c>
      <c r="N39" s="46">
        <v>250</v>
      </c>
      <c r="P39" s="28"/>
      <c r="Q39" s="23"/>
      <c r="R39" s="22"/>
      <c r="S39" s="28"/>
      <c r="T39" s="22"/>
      <c r="U39" s="22"/>
      <c r="V39" s="22"/>
      <c r="W39" s="22"/>
      <c r="X39" s="25"/>
    </row>
    <row r="40" spans="1:24" x14ac:dyDescent="0.3">
      <c r="A40" s="38"/>
      <c r="B40" s="42" t="s">
        <v>89</v>
      </c>
      <c r="C40" s="43">
        <v>5</v>
      </c>
      <c r="D40" s="48">
        <v>200</v>
      </c>
      <c r="E40" s="44" t="s">
        <v>121</v>
      </c>
      <c r="F40" s="45">
        <v>1000</v>
      </c>
      <c r="G40" s="44">
        <v>50</v>
      </c>
      <c r="H40" s="46">
        <v>250</v>
      </c>
      <c r="I40" s="44">
        <v>50</v>
      </c>
      <c r="J40" s="46">
        <v>250</v>
      </c>
      <c r="K40" s="44">
        <v>50</v>
      </c>
      <c r="L40" s="46">
        <v>250</v>
      </c>
      <c r="M40" s="44">
        <v>50</v>
      </c>
      <c r="N40" s="46">
        <v>250</v>
      </c>
      <c r="P40" s="28"/>
      <c r="Q40" s="23"/>
      <c r="R40" s="22"/>
      <c r="S40" s="28"/>
      <c r="T40" s="22"/>
      <c r="U40" s="22"/>
      <c r="V40" s="22"/>
      <c r="W40" s="22"/>
      <c r="X40" s="25"/>
    </row>
    <row r="41" spans="1:24" x14ac:dyDescent="0.3">
      <c r="A41" s="38"/>
      <c r="B41" s="42" t="s">
        <v>90</v>
      </c>
      <c r="C41" s="43">
        <v>50</v>
      </c>
      <c r="D41" s="48">
        <v>10</v>
      </c>
      <c r="E41" s="44" t="s">
        <v>121</v>
      </c>
      <c r="F41" s="45">
        <v>500</v>
      </c>
      <c r="G41" s="44">
        <v>5</v>
      </c>
      <c r="H41" s="46">
        <v>250</v>
      </c>
      <c r="I41" s="44"/>
      <c r="J41" s="46"/>
      <c r="K41" s="44">
        <v>5</v>
      </c>
      <c r="L41" s="46">
        <v>250</v>
      </c>
      <c r="M41" s="44"/>
      <c r="N41" s="46"/>
      <c r="P41" s="28"/>
      <c r="Q41" s="23"/>
      <c r="R41" s="22"/>
      <c r="S41" s="28"/>
      <c r="T41" s="22"/>
      <c r="U41" s="22"/>
      <c r="V41" s="22"/>
      <c r="W41" s="22"/>
      <c r="X41" s="25"/>
    </row>
    <row r="42" spans="1:24" x14ac:dyDescent="0.3">
      <c r="A42" s="38"/>
      <c r="B42" s="42" t="s">
        <v>91</v>
      </c>
      <c r="C42" s="43">
        <v>40</v>
      </c>
      <c r="D42" s="48">
        <v>10</v>
      </c>
      <c r="E42" s="44" t="s">
        <v>121</v>
      </c>
      <c r="F42" s="45">
        <v>400</v>
      </c>
      <c r="G42" s="44">
        <v>10</v>
      </c>
      <c r="H42" s="46">
        <v>400</v>
      </c>
      <c r="I42" s="44"/>
      <c r="J42" s="46"/>
      <c r="K42" s="44"/>
      <c r="L42" s="46"/>
      <c r="M42" s="44"/>
      <c r="N42" s="46"/>
      <c r="P42" s="28"/>
      <c r="Q42" s="23"/>
      <c r="R42" s="22"/>
      <c r="S42" s="28"/>
      <c r="T42" s="22"/>
      <c r="U42" s="22"/>
      <c r="V42" s="65"/>
      <c r="W42" s="22"/>
      <c r="X42" s="25"/>
    </row>
    <row r="43" spans="1:24" x14ac:dyDescent="0.3">
      <c r="A43" s="38"/>
      <c r="B43" s="42" t="s">
        <v>92</v>
      </c>
      <c r="C43" s="43">
        <v>45</v>
      </c>
      <c r="D43" s="48">
        <v>50</v>
      </c>
      <c r="E43" s="44" t="s">
        <v>121</v>
      </c>
      <c r="F43" s="45">
        <v>2250</v>
      </c>
      <c r="G43" s="44">
        <v>25</v>
      </c>
      <c r="H43" s="46">
        <v>1125</v>
      </c>
      <c r="I43" s="44"/>
      <c r="J43" s="46"/>
      <c r="K43" s="44">
        <v>25</v>
      </c>
      <c r="L43" s="46">
        <v>1125</v>
      </c>
      <c r="M43" s="44"/>
      <c r="N43" s="46"/>
      <c r="P43" s="28"/>
      <c r="Q43" s="23"/>
      <c r="R43" s="22"/>
      <c r="S43" s="28"/>
      <c r="T43" s="22"/>
      <c r="U43" s="22"/>
      <c r="V43" s="65"/>
      <c r="W43" s="22"/>
      <c r="X43" s="25"/>
    </row>
    <row r="44" spans="1:24" x14ac:dyDescent="0.3">
      <c r="A44" s="38"/>
      <c r="B44" s="42" t="s">
        <v>93</v>
      </c>
      <c r="C44" s="43">
        <v>6</v>
      </c>
      <c r="D44" s="48">
        <v>50</v>
      </c>
      <c r="E44" s="44" t="s">
        <v>121</v>
      </c>
      <c r="F44" s="45">
        <v>300</v>
      </c>
      <c r="G44" s="44">
        <v>25</v>
      </c>
      <c r="H44" s="46">
        <v>150</v>
      </c>
      <c r="I44" s="44"/>
      <c r="J44" s="46"/>
      <c r="K44" s="44">
        <v>25</v>
      </c>
      <c r="L44" s="46">
        <v>150</v>
      </c>
      <c r="M44" s="44"/>
      <c r="N44" s="46"/>
      <c r="P44" s="28"/>
      <c r="Q44" s="23"/>
      <c r="R44" s="22"/>
      <c r="S44" s="28"/>
      <c r="T44" s="22"/>
      <c r="U44" s="22"/>
      <c r="V44" s="65"/>
      <c r="W44" s="22"/>
      <c r="X44" s="25"/>
    </row>
    <row r="45" spans="1:24" x14ac:dyDescent="0.3">
      <c r="A45" s="38"/>
      <c r="B45" s="42" t="s">
        <v>94</v>
      </c>
      <c r="C45" s="43">
        <v>60</v>
      </c>
      <c r="D45" s="48">
        <v>20</v>
      </c>
      <c r="E45" s="44" t="s">
        <v>121</v>
      </c>
      <c r="F45" s="45">
        <v>1200</v>
      </c>
      <c r="G45" s="44">
        <v>10</v>
      </c>
      <c r="H45" s="46">
        <v>600</v>
      </c>
      <c r="I45" s="44"/>
      <c r="J45" s="46"/>
      <c r="K45" s="44">
        <v>10</v>
      </c>
      <c r="L45" s="46">
        <v>600</v>
      </c>
      <c r="M45" s="44"/>
      <c r="N45" s="46"/>
      <c r="P45" s="28"/>
      <c r="Q45" s="23"/>
      <c r="R45" s="22"/>
      <c r="S45" s="28"/>
      <c r="T45" s="22"/>
      <c r="U45" s="22"/>
      <c r="V45" s="65"/>
      <c r="W45" s="22"/>
      <c r="X45" s="25"/>
    </row>
    <row r="46" spans="1:24" x14ac:dyDescent="0.3">
      <c r="A46" s="38"/>
      <c r="B46" s="42" t="s">
        <v>95</v>
      </c>
      <c r="C46" s="43">
        <v>300</v>
      </c>
      <c r="D46" s="48">
        <v>50</v>
      </c>
      <c r="E46" s="44" t="s">
        <v>121</v>
      </c>
      <c r="F46" s="45">
        <v>15000</v>
      </c>
      <c r="G46" s="44">
        <v>50</v>
      </c>
      <c r="H46" s="46">
        <v>15000</v>
      </c>
      <c r="I46" s="44"/>
      <c r="J46" s="46"/>
      <c r="K46" s="44"/>
      <c r="L46" s="46"/>
      <c r="M46" s="44"/>
      <c r="N46" s="46"/>
      <c r="P46" s="28"/>
      <c r="Q46" s="23"/>
      <c r="R46" s="22"/>
      <c r="S46" s="28"/>
      <c r="T46" s="22"/>
      <c r="U46" s="22"/>
      <c r="V46" s="65"/>
      <c r="W46" s="22"/>
      <c r="X46" s="25"/>
    </row>
    <row r="47" spans="1:24" ht="16.2" customHeight="1" x14ac:dyDescent="0.3">
      <c r="A47" s="38"/>
      <c r="B47" s="42" t="s">
        <v>96</v>
      </c>
      <c r="C47" s="43">
        <v>300</v>
      </c>
      <c r="D47" s="48">
        <v>20</v>
      </c>
      <c r="E47" s="44" t="s">
        <v>121</v>
      </c>
      <c r="F47" s="45">
        <v>6000</v>
      </c>
      <c r="G47" s="44">
        <v>10</v>
      </c>
      <c r="H47" s="46">
        <v>3000</v>
      </c>
      <c r="I47" s="44"/>
      <c r="J47" s="46"/>
      <c r="K47" s="44">
        <v>10</v>
      </c>
      <c r="L47" s="46">
        <v>3000</v>
      </c>
      <c r="M47" s="44"/>
      <c r="N47" s="46"/>
      <c r="P47" s="28"/>
      <c r="Q47" s="23"/>
      <c r="R47" s="22"/>
      <c r="S47" s="28"/>
      <c r="T47" s="22"/>
      <c r="U47" s="22"/>
      <c r="V47" s="65"/>
      <c r="W47" s="22"/>
      <c r="X47" s="25"/>
    </row>
    <row r="48" spans="1:24" ht="12.6" customHeight="1" x14ac:dyDescent="0.3">
      <c r="A48" s="49" t="s">
        <v>116</v>
      </c>
      <c r="B48" s="50" t="s">
        <v>97</v>
      </c>
      <c r="C48" s="40"/>
      <c r="D48" s="40"/>
      <c r="E48" s="40"/>
      <c r="F48" s="40"/>
      <c r="G48" s="44"/>
      <c r="H48" s="67"/>
      <c r="I48" s="57"/>
      <c r="J48" s="67"/>
      <c r="K48" s="57"/>
      <c r="L48" s="67"/>
      <c r="M48" s="57"/>
      <c r="N48" s="67"/>
      <c r="P48" s="22"/>
      <c r="Q48" s="23"/>
      <c r="R48" s="22"/>
      <c r="S48" s="28"/>
      <c r="T48" s="22"/>
      <c r="U48" s="22"/>
      <c r="V48" s="65"/>
      <c r="W48" s="22"/>
      <c r="X48" s="25"/>
    </row>
    <row r="49" spans="1:24" ht="14.4" customHeight="1" x14ac:dyDescent="0.3">
      <c r="A49" s="51" t="s">
        <v>114</v>
      </c>
      <c r="B49" s="52" t="s">
        <v>98</v>
      </c>
      <c r="C49" s="40"/>
      <c r="D49" s="40"/>
      <c r="E49" s="40"/>
      <c r="F49" s="40"/>
      <c r="G49" s="44"/>
      <c r="H49" s="46"/>
      <c r="I49" s="44"/>
      <c r="J49" s="46"/>
      <c r="K49" s="44"/>
      <c r="L49" s="46"/>
      <c r="M49" s="44"/>
      <c r="N49" s="46"/>
      <c r="P49" s="22"/>
      <c r="Q49" s="23"/>
      <c r="R49" s="22"/>
      <c r="S49" s="28"/>
      <c r="T49" s="22"/>
      <c r="U49" s="22"/>
      <c r="V49" s="65"/>
      <c r="W49" s="22"/>
      <c r="X49" s="25"/>
    </row>
    <row r="50" spans="1:24" ht="12.6" customHeight="1" x14ac:dyDescent="0.3">
      <c r="A50" s="51"/>
      <c r="B50" s="53" t="s">
        <v>99</v>
      </c>
      <c r="C50" s="54">
        <v>5000</v>
      </c>
      <c r="D50" s="55">
        <v>3</v>
      </c>
      <c r="E50" s="55" t="s">
        <v>117</v>
      </c>
      <c r="F50" s="56">
        <v>15000</v>
      </c>
      <c r="G50" s="55">
        <v>3</v>
      </c>
      <c r="H50" s="56">
        <v>15000</v>
      </c>
      <c r="I50" s="44"/>
      <c r="J50" s="46"/>
      <c r="K50" s="44"/>
      <c r="L50" s="46"/>
      <c r="M50" s="44"/>
      <c r="N50" s="46"/>
      <c r="P50" s="25"/>
      <c r="Q50" s="23"/>
      <c r="R50" s="22"/>
      <c r="S50" s="28"/>
      <c r="T50" s="22"/>
      <c r="U50" s="22"/>
      <c r="V50" s="65"/>
      <c r="W50" s="22"/>
      <c r="X50" s="25"/>
    </row>
    <row r="51" spans="1:24" ht="11.4" customHeight="1" x14ac:dyDescent="0.3">
      <c r="A51" s="51"/>
      <c r="B51" s="53" t="s">
        <v>100</v>
      </c>
      <c r="C51" s="54">
        <v>40000</v>
      </c>
      <c r="D51" s="55">
        <v>1</v>
      </c>
      <c r="E51" s="55" t="s">
        <v>118</v>
      </c>
      <c r="F51" s="56">
        <v>40000</v>
      </c>
      <c r="G51" s="55">
        <v>1</v>
      </c>
      <c r="H51" s="56">
        <v>40000</v>
      </c>
      <c r="I51" s="44"/>
      <c r="J51" s="46"/>
      <c r="K51" s="44"/>
      <c r="L51" s="46"/>
      <c r="M51" s="44"/>
      <c r="N51" s="46"/>
      <c r="P51" s="25"/>
      <c r="Q51" s="23"/>
      <c r="R51" s="22"/>
      <c r="S51" s="28"/>
      <c r="T51" s="22"/>
      <c r="U51" s="22"/>
      <c r="V51" s="65"/>
      <c r="W51" s="22"/>
      <c r="X51" s="25"/>
    </row>
    <row r="52" spans="1:24" x14ac:dyDescent="0.3">
      <c r="B52" s="53" t="s">
        <v>101</v>
      </c>
      <c r="C52" s="54">
        <v>20000</v>
      </c>
      <c r="D52" s="55">
        <v>1</v>
      </c>
      <c r="E52" s="55" t="s">
        <v>119</v>
      </c>
      <c r="F52" s="56">
        <v>20000</v>
      </c>
      <c r="G52" s="55">
        <v>1</v>
      </c>
      <c r="H52" s="56">
        <v>20000</v>
      </c>
      <c r="I52" s="44"/>
      <c r="J52" s="46"/>
      <c r="K52" s="44"/>
      <c r="L52" s="46"/>
      <c r="M52" s="44"/>
      <c r="N52" s="46"/>
      <c r="P52" s="25"/>
      <c r="Q52" s="23"/>
      <c r="R52" s="22"/>
      <c r="S52" s="28"/>
      <c r="T52" s="22"/>
      <c r="U52" s="22"/>
      <c r="V52" s="65"/>
      <c r="W52" s="22"/>
      <c r="X52" s="25"/>
    </row>
    <row r="53" spans="1:24" x14ac:dyDescent="0.3">
      <c r="A53" s="51"/>
      <c r="B53" s="53" t="s">
        <v>102</v>
      </c>
      <c r="C53" s="54">
        <v>20000</v>
      </c>
      <c r="D53" s="55">
        <v>1</v>
      </c>
      <c r="E53" s="55" t="s">
        <v>118</v>
      </c>
      <c r="F53" s="56">
        <v>20000</v>
      </c>
      <c r="G53" s="55">
        <v>1</v>
      </c>
      <c r="H53" s="56">
        <v>20000</v>
      </c>
      <c r="I53" s="44"/>
      <c r="J53" s="46"/>
      <c r="K53" s="44"/>
      <c r="L53" s="46"/>
      <c r="M53" s="44"/>
      <c r="N53" s="46"/>
      <c r="P53" s="25"/>
      <c r="Q53" s="23"/>
      <c r="R53" s="22"/>
      <c r="S53" s="28"/>
      <c r="T53" s="22"/>
      <c r="U53" s="22"/>
      <c r="V53" s="65"/>
      <c r="W53" s="22"/>
      <c r="X53" s="25"/>
    </row>
    <row r="54" spans="1:24" x14ac:dyDescent="0.3">
      <c r="A54" s="51"/>
      <c r="B54" s="53" t="s">
        <v>103</v>
      </c>
      <c r="C54" s="54">
        <v>10000</v>
      </c>
      <c r="D54" s="55">
        <v>2</v>
      </c>
      <c r="E54" s="55" t="s">
        <v>120</v>
      </c>
      <c r="F54" s="56">
        <v>20000</v>
      </c>
      <c r="G54" s="55">
        <v>2</v>
      </c>
      <c r="H54" s="56">
        <v>20000</v>
      </c>
      <c r="I54" s="44"/>
      <c r="J54" s="46"/>
      <c r="K54" s="44"/>
      <c r="L54" s="46"/>
      <c r="M54" s="44"/>
      <c r="N54" s="46"/>
      <c r="P54" s="25"/>
      <c r="Q54" s="23"/>
      <c r="R54" s="22"/>
      <c r="S54" s="28"/>
      <c r="T54" s="22"/>
      <c r="U54" s="22"/>
      <c r="V54" s="65"/>
      <c r="W54" s="22"/>
      <c r="X54" s="25"/>
    </row>
    <row r="55" spans="1:24" x14ac:dyDescent="0.3">
      <c r="A55" s="51"/>
      <c r="B55" s="53" t="s">
        <v>104</v>
      </c>
      <c r="C55" s="54">
        <v>50000</v>
      </c>
      <c r="D55" s="55">
        <v>1</v>
      </c>
      <c r="E55" s="55" t="s">
        <v>118</v>
      </c>
      <c r="F55" s="56">
        <v>50000</v>
      </c>
      <c r="G55" s="55">
        <v>1</v>
      </c>
      <c r="H55" s="56">
        <v>50000</v>
      </c>
      <c r="I55" s="44"/>
      <c r="J55" s="46"/>
      <c r="K55" s="44"/>
      <c r="L55" s="46"/>
      <c r="M55" s="44"/>
      <c r="N55" s="46"/>
      <c r="P55" s="25"/>
      <c r="Q55" s="23"/>
      <c r="R55" s="22"/>
      <c r="S55" s="28"/>
      <c r="T55" s="22"/>
      <c r="U55" s="22"/>
      <c r="V55" s="65"/>
      <c r="W55" s="22"/>
      <c r="X55" s="25"/>
    </row>
    <row r="56" spans="1:24" x14ac:dyDescent="0.3">
      <c r="A56" s="51"/>
      <c r="B56" s="53" t="s">
        <v>105</v>
      </c>
      <c r="C56" s="54">
        <v>30000</v>
      </c>
      <c r="D56" s="55">
        <v>1</v>
      </c>
      <c r="E56" s="55" t="s">
        <v>118</v>
      </c>
      <c r="F56" s="56">
        <v>30000</v>
      </c>
      <c r="G56" s="55">
        <v>1</v>
      </c>
      <c r="H56" s="56">
        <v>30000</v>
      </c>
      <c r="I56" s="44"/>
      <c r="J56" s="46"/>
      <c r="K56" s="44"/>
      <c r="L56" s="46"/>
      <c r="M56" s="44"/>
      <c r="N56" s="46"/>
      <c r="P56" s="25"/>
      <c r="Q56" s="23"/>
      <c r="R56" s="22"/>
      <c r="S56" s="28"/>
      <c r="T56" s="22"/>
      <c r="U56" s="22"/>
      <c r="V56" s="65"/>
      <c r="W56" s="22"/>
      <c r="X56" s="25"/>
    </row>
    <row r="57" spans="1:24" x14ac:dyDescent="0.3">
      <c r="A57" s="51"/>
      <c r="B57" s="53" t="s">
        <v>106</v>
      </c>
      <c r="C57" s="54">
        <v>10000</v>
      </c>
      <c r="D57" s="55">
        <v>2</v>
      </c>
      <c r="E57" s="55" t="s">
        <v>117</v>
      </c>
      <c r="F57" s="56">
        <v>20000</v>
      </c>
      <c r="G57" s="55">
        <v>2</v>
      </c>
      <c r="H57" s="56">
        <v>20000</v>
      </c>
      <c r="I57" s="44"/>
      <c r="J57" s="46"/>
      <c r="K57" s="44"/>
      <c r="L57" s="46"/>
      <c r="M57" s="44"/>
      <c r="N57" s="46"/>
      <c r="P57" s="25"/>
      <c r="Q57" s="23"/>
      <c r="R57" s="22"/>
      <c r="S57" s="28"/>
      <c r="T57" s="22"/>
      <c r="U57" s="22"/>
      <c r="V57" s="22"/>
      <c r="W57" s="22"/>
      <c r="X57" s="25"/>
    </row>
    <row r="58" spans="1:24" x14ac:dyDescent="0.3">
      <c r="A58" s="51"/>
      <c r="B58" s="53" t="s">
        <v>107</v>
      </c>
      <c r="C58" s="54">
        <v>1500</v>
      </c>
      <c r="D58" s="55">
        <v>3</v>
      </c>
      <c r="E58" s="55" t="s">
        <v>120</v>
      </c>
      <c r="F58" s="56">
        <v>4500</v>
      </c>
      <c r="G58" s="55">
        <v>3</v>
      </c>
      <c r="H58" s="56">
        <v>4500</v>
      </c>
      <c r="I58" s="44"/>
      <c r="J58" s="46"/>
      <c r="K58" s="44"/>
      <c r="L58" s="46"/>
      <c r="M58" s="44"/>
      <c r="N58" s="46"/>
      <c r="P58" s="25"/>
      <c r="Q58" s="23"/>
      <c r="R58" s="22"/>
      <c r="S58" s="28"/>
      <c r="T58" s="22"/>
      <c r="U58" s="22"/>
      <c r="V58" s="22"/>
      <c r="W58" s="22"/>
      <c r="X58" s="25"/>
    </row>
    <row r="59" spans="1:24" x14ac:dyDescent="0.3">
      <c r="A59" s="51"/>
      <c r="B59" s="53" t="s">
        <v>108</v>
      </c>
      <c r="C59" s="54">
        <v>2500</v>
      </c>
      <c r="D59" s="55">
        <v>1</v>
      </c>
      <c r="E59" s="55" t="s">
        <v>118</v>
      </c>
      <c r="F59" s="56">
        <v>2500</v>
      </c>
      <c r="G59" s="55">
        <v>1</v>
      </c>
      <c r="H59" s="56">
        <v>2500</v>
      </c>
      <c r="I59" s="44"/>
      <c r="J59" s="46"/>
      <c r="K59" s="44"/>
      <c r="L59" s="46"/>
      <c r="M59" s="44"/>
      <c r="N59" s="46"/>
      <c r="P59" s="25"/>
      <c r="Q59" s="23"/>
      <c r="R59" s="22"/>
      <c r="S59" s="28"/>
      <c r="T59" s="22"/>
      <c r="U59" s="22"/>
      <c r="V59" s="22"/>
      <c r="W59" s="22"/>
      <c r="X59" s="25"/>
    </row>
    <row r="60" spans="1:24" x14ac:dyDescent="0.3">
      <c r="A60" s="51"/>
      <c r="B60" s="53" t="s">
        <v>109</v>
      </c>
      <c r="C60" s="54">
        <v>1000</v>
      </c>
      <c r="D60" s="55">
        <v>1</v>
      </c>
      <c r="E60" s="55" t="s">
        <v>118</v>
      </c>
      <c r="F60" s="56">
        <v>1000</v>
      </c>
      <c r="G60" s="55">
        <v>1</v>
      </c>
      <c r="H60" s="56">
        <v>1000</v>
      </c>
      <c r="I60" s="44"/>
      <c r="J60" s="46"/>
      <c r="K60" s="44"/>
      <c r="L60" s="46"/>
      <c r="M60" s="44"/>
      <c r="N60" s="46"/>
      <c r="P60" s="25"/>
      <c r="Q60" s="23"/>
      <c r="R60" s="22"/>
      <c r="S60" s="28"/>
      <c r="T60" s="22"/>
      <c r="U60" s="22"/>
      <c r="V60" s="22"/>
      <c r="W60" s="22"/>
      <c r="X60" s="25"/>
    </row>
    <row r="61" spans="1:24" x14ac:dyDescent="0.3">
      <c r="A61" s="51"/>
      <c r="B61" s="53" t="s">
        <v>110</v>
      </c>
      <c r="C61" s="54">
        <v>2200</v>
      </c>
      <c r="D61" s="55">
        <v>4</v>
      </c>
      <c r="E61" s="55" t="s">
        <v>118</v>
      </c>
      <c r="F61" s="56">
        <v>8800</v>
      </c>
      <c r="G61" s="55">
        <v>4</v>
      </c>
      <c r="H61" s="56">
        <v>8800</v>
      </c>
      <c r="I61" s="44"/>
      <c r="J61" s="46"/>
      <c r="K61" s="44"/>
      <c r="L61" s="46"/>
      <c r="M61" s="44"/>
      <c r="N61" s="46"/>
      <c r="P61" s="25"/>
      <c r="Q61" s="23"/>
      <c r="R61" s="22"/>
      <c r="S61" s="22"/>
      <c r="T61" s="22"/>
      <c r="U61" s="22"/>
      <c r="V61" s="22"/>
      <c r="W61" s="22"/>
      <c r="X61" s="25"/>
    </row>
    <row r="62" spans="1:24" x14ac:dyDescent="0.3">
      <c r="A62" s="51"/>
      <c r="B62" s="53" t="s">
        <v>111</v>
      </c>
      <c r="C62" s="54">
        <v>1000</v>
      </c>
      <c r="D62" s="55">
        <v>15</v>
      </c>
      <c r="E62" s="55" t="s">
        <v>120</v>
      </c>
      <c r="F62" s="56">
        <v>15000</v>
      </c>
      <c r="G62" s="55">
        <v>15</v>
      </c>
      <c r="H62" s="56">
        <v>15000</v>
      </c>
      <c r="I62" s="44"/>
      <c r="J62" s="46"/>
      <c r="K62" s="44"/>
      <c r="L62" s="46"/>
      <c r="M62" s="44"/>
      <c r="N62" s="46"/>
      <c r="P62" s="25"/>
      <c r="Q62" s="23"/>
      <c r="R62" s="22"/>
      <c r="S62" s="22"/>
      <c r="T62" s="22"/>
      <c r="U62" s="22"/>
      <c r="V62" s="22"/>
      <c r="W62" s="22"/>
      <c r="X62" s="26"/>
    </row>
    <row r="63" spans="1:24" x14ac:dyDescent="0.3">
      <c r="A63" s="51"/>
      <c r="B63" s="53" t="s">
        <v>112</v>
      </c>
      <c r="C63" s="54">
        <v>1000</v>
      </c>
      <c r="D63" s="55">
        <v>15</v>
      </c>
      <c r="E63" s="55" t="s">
        <v>120</v>
      </c>
      <c r="F63" s="56">
        <v>15000</v>
      </c>
      <c r="G63" s="55">
        <v>15</v>
      </c>
      <c r="H63" s="56">
        <v>15000</v>
      </c>
      <c r="I63" s="44"/>
      <c r="J63" s="46"/>
      <c r="K63" s="44"/>
      <c r="L63" s="46"/>
      <c r="M63" s="44"/>
      <c r="N63" s="46"/>
      <c r="P63" s="25"/>
      <c r="Q63" s="23"/>
      <c r="R63" s="22"/>
      <c r="S63" s="22"/>
      <c r="T63" s="22"/>
      <c r="U63" s="22"/>
      <c r="V63" s="22"/>
      <c r="W63" s="22"/>
      <c r="X63" s="26"/>
    </row>
    <row r="64" spans="1:24" x14ac:dyDescent="0.3">
      <c r="A64" s="57"/>
      <c r="B64" s="53" t="s">
        <v>113</v>
      </c>
      <c r="C64" s="54">
        <v>15000</v>
      </c>
      <c r="D64" s="55">
        <v>2</v>
      </c>
      <c r="E64" s="55" t="s">
        <v>120</v>
      </c>
      <c r="F64" s="56">
        <v>30000</v>
      </c>
      <c r="G64" s="55">
        <v>2</v>
      </c>
      <c r="H64" s="56">
        <v>30000</v>
      </c>
      <c r="I64" s="44"/>
      <c r="J64" s="46"/>
      <c r="K64" s="44"/>
      <c r="L64" s="46"/>
      <c r="M64" s="44"/>
      <c r="N64" s="46"/>
      <c r="P64" s="25"/>
      <c r="Q64" s="23"/>
      <c r="R64" s="22"/>
      <c r="S64" s="22"/>
      <c r="T64" s="22"/>
      <c r="U64" s="22"/>
      <c r="V64" s="22"/>
      <c r="W64" s="22"/>
      <c r="X64" s="25"/>
    </row>
    <row r="65" spans="1:24" x14ac:dyDescent="0.3">
      <c r="A65" s="57"/>
      <c r="B65" s="40"/>
      <c r="C65" s="40"/>
      <c r="D65" s="40"/>
      <c r="E65" s="40"/>
      <c r="F65" s="40"/>
      <c r="G65" s="44"/>
      <c r="H65" s="67"/>
      <c r="I65" s="44"/>
      <c r="J65" s="46"/>
      <c r="K65" s="44"/>
      <c r="L65" s="46"/>
      <c r="M65" s="44"/>
      <c r="N65" s="46"/>
      <c r="P65" s="24"/>
      <c r="Q65" s="23"/>
      <c r="R65" s="22"/>
      <c r="S65" s="22"/>
      <c r="T65" s="22"/>
      <c r="U65" s="22"/>
      <c r="V65" s="22"/>
      <c r="W65" s="22"/>
      <c r="X65" s="25"/>
    </row>
    <row r="66" spans="1:24" ht="15.6" x14ac:dyDescent="0.3">
      <c r="A66" s="35" t="s">
        <v>57</v>
      </c>
      <c r="B66" s="40"/>
      <c r="C66" s="58"/>
      <c r="D66" s="40"/>
      <c r="E66" s="40"/>
      <c r="F66" s="68" t="s">
        <v>128</v>
      </c>
      <c r="G66" s="44"/>
      <c r="H66" s="67">
        <v>342837.6</v>
      </c>
      <c r="I66" s="57"/>
      <c r="J66" s="67">
        <v>22879.599999999999</v>
      </c>
      <c r="K66" s="57"/>
      <c r="L66" s="67">
        <f>SUM(L15:L65)</f>
        <v>35037.599999999999</v>
      </c>
      <c r="M66" s="57"/>
      <c r="N66" s="67">
        <v>22732.6</v>
      </c>
      <c r="P66" s="24"/>
      <c r="Q66" s="23"/>
      <c r="R66" s="66"/>
      <c r="S66" s="22"/>
      <c r="T66" s="22"/>
      <c r="U66" s="22"/>
      <c r="V66" s="22"/>
      <c r="W66" s="22"/>
      <c r="X66" s="25"/>
    </row>
    <row r="67" spans="1:24" x14ac:dyDescent="0.3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P67" s="22"/>
      <c r="Q67" s="23"/>
      <c r="R67" s="22"/>
      <c r="S67" s="22"/>
      <c r="T67" s="22"/>
      <c r="U67" s="22"/>
      <c r="V67" s="22"/>
      <c r="W67" s="22"/>
      <c r="X67" s="25"/>
    </row>
    <row r="68" spans="1:24" x14ac:dyDescent="0.3">
      <c r="A68" s="60" t="s">
        <v>58</v>
      </c>
      <c r="B68" s="61"/>
      <c r="C68" s="61"/>
      <c r="D68" s="61"/>
      <c r="E68" s="61"/>
      <c r="F68" s="61"/>
      <c r="G68" s="61"/>
      <c r="H68" s="62"/>
      <c r="I68" s="62"/>
      <c r="J68" s="62"/>
      <c r="K68" s="62"/>
      <c r="L68" s="62"/>
      <c r="M68" s="63"/>
      <c r="N68" s="63"/>
      <c r="Q68" s="20"/>
      <c r="R68" s="19"/>
      <c r="S68" s="22"/>
      <c r="T68" s="22"/>
      <c r="U68" s="22"/>
      <c r="V68" s="22"/>
      <c r="W68" s="22"/>
      <c r="X68" s="25"/>
    </row>
    <row r="69" spans="1:24" x14ac:dyDescent="0.3">
      <c r="A69" s="63"/>
      <c r="B69" s="62"/>
      <c r="C69" s="62"/>
      <c r="D69" s="62"/>
      <c r="E69" s="62"/>
      <c r="F69" s="62"/>
      <c r="G69" s="62"/>
      <c r="H69" s="64"/>
      <c r="I69" s="62"/>
      <c r="J69" s="63"/>
      <c r="K69" s="32"/>
      <c r="L69" s="32"/>
      <c r="M69" s="32"/>
      <c r="N69" s="63"/>
      <c r="Q69" s="20"/>
      <c r="R69" s="19"/>
      <c r="S69" s="22"/>
      <c r="T69" s="22"/>
      <c r="U69" s="22"/>
      <c r="V69" s="22"/>
      <c r="W69" s="22"/>
      <c r="X69" s="25"/>
    </row>
    <row r="70" spans="1:24" x14ac:dyDescent="0.3">
      <c r="A70" s="63"/>
      <c r="B70" s="62"/>
      <c r="C70" s="62"/>
      <c r="D70" s="62"/>
      <c r="E70" s="62"/>
      <c r="F70" s="62"/>
      <c r="G70" s="62"/>
      <c r="H70" s="64"/>
      <c r="I70" s="62"/>
      <c r="J70" s="63"/>
      <c r="K70" s="32"/>
      <c r="L70" s="32"/>
      <c r="M70" s="32"/>
      <c r="N70" s="63"/>
      <c r="Q70" s="20"/>
      <c r="R70" s="19"/>
      <c r="S70" s="22"/>
      <c r="T70" s="22"/>
      <c r="U70" s="22"/>
      <c r="V70" s="22"/>
      <c r="W70" s="22"/>
      <c r="X70" s="25"/>
    </row>
    <row r="71" spans="1:24" x14ac:dyDescent="0.3">
      <c r="A71" s="63"/>
      <c r="B71" s="62"/>
      <c r="C71" s="62"/>
      <c r="D71" s="62"/>
      <c r="E71" s="62"/>
      <c r="F71" s="62"/>
      <c r="G71" s="62"/>
      <c r="H71" s="64"/>
      <c r="I71" s="62"/>
      <c r="J71" s="63"/>
      <c r="K71" s="32"/>
      <c r="L71" s="32"/>
      <c r="M71" s="32"/>
      <c r="N71" s="63"/>
      <c r="Q71" s="20"/>
      <c r="R71" s="19"/>
      <c r="S71" s="22"/>
      <c r="T71" s="22"/>
      <c r="U71" s="22"/>
      <c r="V71" s="22"/>
      <c r="W71" s="22"/>
      <c r="X71" s="25"/>
    </row>
    <row r="72" spans="1:24" ht="21.75" customHeight="1" x14ac:dyDescent="0.3">
      <c r="A72" s="63"/>
      <c r="B72" s="176" t="s">
        <v>35</v>
      </c>
      <c r="C72" s="177"/>
      <c r="D72" s="177"/>
      <c r="E72" s="62"/>
      <c r="F72" s="62"/>
      <c r="G72" s="62"/>
      <c r="H72" s="64"/>
      <c r="I72" s="62"/>
      <c r="J72" s="63"/>
      <c r="K72" s="32"/>
      <c r="L72" s="32"/>
      <c r="M72" s="32"/>
      <c r="N72" s="63"/>
      <c r="Q72" s="20"/>
      <c r="R72" s="19"/>
      <c r="S72" s="22"/>
      <c r="T72" s="22"/>
      <c r="U72" s="22"/>
      <c r="V72" s="22"/>
      <c r="W72" s="22"/>
      <c r="X72" s="25"/>
    </row>
    <row r="73" spans="1:24" x14ac:dyDescent="0.3">
      <c r="A73" s="19"/>
      <c r="B73" s="166" t="s">
        <v>59</v>
      </c>
      <c r="C73" s="166"/>
      <c r="D73" s="166"/>
      <c r="E73" s="19"/>
      <c r="F73" s="19"/>
      <c r="G73" s="19"/>
      <c r="H73" s="18"/>
      <c r="I73" s="19"/>
      <c r="J73" s="19"/>
      <c r="N73" s="19"/>
      <c r="Q73" s="20"/>
      <c r="R73" s="19"/>
      <c r="S73" s="22"/>
      <c r="T73" s="22"/>
      <c r="U73" s="22"/>
      <c r="V73" s="22"/>
      <c r="W73" s="22"/>
      <c r="X73" s="25"/>
    </row>
    <row r="74" spans="1:24" x14ac:dyDescent="0.3">
      <c r="Q74" s="20"/>
      <c r="R74" s="19"/>
      <c r="S74" s="22"/>
      <c r="T74" s="22"/>
      <c r="U74" s="22"/>
      <c r="V74" s="22"/>
      <c r="W74" s="22"/>
      <c r="X74" s="25"/>
    </row>
    <row r="75" spans="1:24" x14ac:dyDescent="0.3">
      <c r="Q75" s="20"/>
      <c r="R75" s="19"/>
      <c r="S75" s="22"/>
      <c r="T75" s="22"/>
      <c r="U75" s="22"/>
      <c r="V75" s="22"/>
      <c r="W75" s="22"/>
      <c r="X75" s="25"/>
    </row>
    <row r="76" spans="1:24" x14ac:dyDescent="0.3">
      <c r="Q76" s="19"/>
      <c r="R76" s="19"/>
      <c r="S76" s="22"/>
      <c r="T76" s="22"/>
      <c r="U76" s="22"/>
      <c r="V76" s="22"/>
      <c r="W76" s="22"/>
      <c r="X76" s="25"/>
    </row>
    <row r="77" spans="1:24" x14ac:dyDescent="0.3">
      <c r="S77" s="22"/>
      <c r="T77" s="22"/>
      <c r="U77" s="22"/>
      <c r="V77" s="22"/>
      <c r="W77" s="22"/>
      <c r="X77" s="25"/>
    </row>
    <row r="78" spans="1:24" x14ac:dyDescent="0.3">
      <c r="S78" s="22"/>
      <c r="T78" s="22"/>
      <c r="U78" s="22"/>
      <c r="V78" s="22"/>
      <c r="W78" s="22"/>
      <c r="X78" s="25"/>
    </row>
    <row r="79" spans="1:24" x14ac:dyDescent="0.3">
      <c r="S79" s="22"/>
      <c r="T79" s="22"/>
      <c r="U79" s="22"/>
      <c r="V79" s="22"/>
      <c r="W79" s="22"/>
      <c r="X79" s="25"/>
    </row>
    <row r="80" spans="1:24" x14ac:dyDescent="0.3">
      <c r="S80" s="22"/>
      <c r="T80" s="22"/>
      <c r="U80" s="22"/>
      <c r="V80" s="22"/>
      <c r="W80" s="22"/>
      <c r="X80" s="26"/>
    </row>
    <row r="81" spans="19:24" x14ac:dyDescent="0.3">
      <c r="S81" s="22"/>
      <c r="T81" s="22"/>
      <c r="U81" s="22"/>
      <c r="V81" s="22"/>
      <c r="W81" s="22"/>
      <c r="X81" s="22"/>
    </row>
  </sheetData>
  <mergeCells count="22">
    <mergeCell ref="A6:D6"/>
    <mergeCell ref="A7:E7"/>
    <mergeCell ref="F7:J7"/>
    <mergeCell ref="K7:N7"/>
    <mergeCell ref="A3:N3"/>
    <mergeCell ref="A4:N4"/>
    <mergeCell ref="B73:D73"/>
    <mergeCell ref="A8:E8"/>
    <mergeCell ref="G8:H8"/>
    <mergeCell ref="I8:J8"/>
    <mergeCell ref="K8:N8"/>
    <mergeCell ref="A9:A11"/>
    <mergeCell ref="B9:B11"/>
    <mergeCell ref="C9:C11"/>
    <mergeCell ref="D9:E10"/>
    <mergeCell ref="F9:F11"/>
    <mergeCell ref="G9:N9"/>
    <mergeCell ref="G10:H10"/>
    <mergeCell ref="I10:J10"/>
    <mergeCell ref="K10:L10"/>
    <mergeCell ref="M10:N10"/>
    <mergeCell ref="B72:D7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zoomScale="80" zoomScaleNormal="80" workbookViewId="0">
      <selection activeCell="A16" sqref="A16"/>
    </sheetView>
  </sheetViews>
  <sheetFormatPr defaultRowHeight="14.4" x14ac:dyDescent="0.3"/>
  <cols>
    <col min="2" max="2" width="58.33203125" customWidth="1"/>
    <col min="3" max="3" width="15.33203125" customWidth="1"/>
    <col min="5" max="5" width="16.88671875" customWidth="1"/>
    <col min="6" max="6" width="25.88671875" customWidth="1"/>
    <col min="8" max="8" width="17.5546875" customWidth="1"/>
    <col min="10" max="10" width="16.88671875" customWidth="1"/>
    <col min="12" max="12" width="15.6640625" customWidth="1"/>
    <col min="14" max="14" width="18.109375" customWidth="1"/>
  </cols>
  <sheetData>
    <row r="1" spans="1:14" x14ac:dyDescent="0.3">
      <c r="A1" s="30" t="s">
        <v>38</v>
      </c>
      <c r="B1" s="31"/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x14ac:dyDescent="0.3">
      <c r="A2" s="30"/>
      <c r="B2" s="31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" x14ac:dyDescent="0.3">
      <c r="A3" s="180" t="s">
        <v>39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4" ht="15" x14ac:dyDescent="0.3">
      <c r="A4" s="180" t="s">
        <v>123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</row>
    <row r="5" spans="1:14" x14ac:dyDescent="0.3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.6" x14ac:dyDescent="0.3">
      <c r="A6" s="178" t="s">
        <v>201</v>
      </c>
      <c r="B6" s="178"/>
      <c r="C6" s="178"/>
      <c r="D6" s="178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5.6" x14ac:dyDescent="0.3">
      <c r="A7" s="179" t="s">
        <v>199</v>
      </c>
      <c r="B7" s="179"/>
      <c r="C7" s="179"/>
      <c r="D7" s="179"/>
      <c r="E7" s="179"/>
      <c r="F7" s="168" t="s">
        <v>131</v>
      </c>
      <c r="G7" s="168"/>
      <c r="H7" s="168"/>
      <c r="I7" s="168"/>
      <c r="J7" s="168"/>
      <c r="K7" s="167" t="s">
        <v>126</v>
      </c>
      <c r="L7" s="167"/>
      <c r="M7" s="167"/>
      <c r="N7" s="167"/>
    </row>
    <row r="8" spans="1:14" ht="15.6" x14ac:dyDescent="0.3">
      <c r="A8" s="167" t="s">
        <v>202</v>
      </c>
      <c r="B8" s="167"/>
      <c r="C8" s="167"/>
      <c r="D8" s="167"/>
      <c r="E8" s="167"/>
      <c r="F8" s="34" t="s">
        <v>41</v>
      </c>
      <c r="G8" s="168" t="s">
        <v>42</v>
      </c>
      <c r="H8" s="168"/>
      <c r="I8" s="168" t="s">
        <v>43</v>
      </c>
      <c r="J8" s="168"/>
      <c r="K8" s="167" t="s">
        <v>44</v>
      </c>
      <c r="L8" s="167"/>
      <c r="M8" s="167"/>
      <c r="N8" s="167"/>
    </row>
    <row r="9" spans="1:14" ht="15.6" x14ac:dyDescent="0.3">
      <c r="A9" s="169" t="s">
        <v>45</v>
      </c>
      <c r="B9" s="170" t="s">
        <v>46</v>
      </c>
      <c r="C9" s="170" t="s">
        <v>47</v>
      </c>
      <c r="D9" s="171" t="s">
        <v>48</v>
      </c>
      <c r="E9" s="172"/>
      <c r="F9" s="170" t="s">
        <v>4</v>
      </c>
      <c r="G9" s="168" t="s">
        <v>49</v>
      </c>
      <c r="H9" s="168"/>
      <c r="I9" s="168"/>
      <c r="J9" s="168"/>
      <c r="K9" s="168"/>
      <c r="L9" s="168"/>
      <c r="M9" s="168"/>
      <c r="N9" s="168"/>
    </row>
    <row r="10" spans="1:14" ht="15.6" x14ac:dyDescent="0.3">
      <c r="A10" s="169"/>
      <c r="B10" s="170"/>
      <c r="C10" s="170"/>
      <c r="D10" s="173"/>
      <c r="E10" s="174"/>
      <c r="F10" s="170"/>
      <c r="G10" s="170" t="s">
        <v>50</v>
      </c>
      <c r="H10" s="170"/>
      <c r="I10" s="170" t="s">
        <v>51</v>
      </c>
      <c r="J10" s="170"/>
      <c r="K10" s="175" t="s">
        <v>52</v>
      </c>
      <c r="L10" s="175"/>
      <c r="M10" s="168" t="s">
        <v>53</v>
      </c>
      <c r="N10" s="168"/>
    </row>
    <row r="11" spans="1:14" ht="15.6" x14ac:dyDescent="0.3">
      <c r="A11" s="169"/>
      <c r="B11" s="170"/>
      <c r="C11" s="170"/>
      <c r="D11" s="35" t="s">
        <v>54</v>
      </c>
      <c r="E11" s="35" t="s">
        <v>46</v>
      </c>
      <c r="F11" s="170"/>
      <c r="G11" s="34" t="s">
        <v>55</v>
      </c>
      <c r="H11" s="35" t="s">
        <v>56</v>
      </c>
      <c r="I11" s="35" t="s">
        <v>55</v>
      </c>
      <c r="J11" s="35" t="s">
        <v>56</v>
      </c>
      <c r="K11" s="35" t="s">
        <v>55</v>
      </c>
      <c r="L11" s="35" t="s">
        <v>56</v>
      </c>
      <c r="M11" s="35" t="s">
        <v>55</v>
      </c>
      <c r="N11" s="35" t="s">
        <v>56</v>
      </c>
    </row>
    <row r="12" spans="1:14" ht="15.6" x14ac:dyDescent="0.3">
      <c r="A12" s="36"/>
      <c r="B12" s="37" t="s">
        <v>61</v>
      </c>
      <c r="C12" s="35"/>
      <c r="D12" s="35"/>
      <c r="E12" s="35"/>
      <c r="F12" s="35"/>
      <c r="G12" s="34"/>
      <c r="H12" s="35"/>
      <c r="I12" s="35"/>
      <c r="J12" s="35"/>
      <c r="K12" s="35"/>
      <c r="L12" s="35"/>
      <c r="M12" s="35"/>
      <c r="N12" s="35"/>
    </row>
    <row r="13" spans="1:14" x14ac:dyDescent="0.3">
      <c r="A13" s="38" t="s">
        <v>115</v>
      </c>
      <c r="B13" s="39" t="s">
        <v>62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x14ac:dyDescent="0.3">
      <c r="A14" s="41" t="s">
        <v>60</v>
      </c>
      <c r="B14" s="39" t="s">
        <v>63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4" x14ac:dyDescent="0.3">
      <c r="A15" s="38"/>
      <c r="B15" s="42"/>
      <c r="C15" s="43"/>
      <c r="D15" s="48"/>
      <c r="E15" s="44"/>
      <c r="F15" s="45"/>
      <c r="G15" s="44"/>
      <c r="H15" s="46"/>
      <c r="I15" s="44"/>
      <c r="J15" s="46"/>
      <c r="K15" s="44"/>
      <c r="L15" s="46"/>
      <c r="M15" s="44"/>
      <c r="N15" s="46"/>
    </row>
    <row r="16" spans="1:14" x14ac:dyDescent="0.3">
      <c r="A16" s="49" t="s">
        <v>116</v>
      </c>
      <c r="B16" s="50" t="s">
        <v>97</v>
      </c>
      <c r="C16" s="40"/>
      <c r="D16" s="40"/>
      <c r="E16" s="40"/>
      <c r="F16" s="40"/>
      <c r="G16" s="44"/>
      <c r="H16" s="67"/>
      <c r="I16" s="57"/>
      <c r="J16" s="67"/>
      <c r="K16" s="57"/>
      <c r="L16" s="67"/>
      <c r="M16" s="57"/>
      <c r="N16" s="67"/>
    </row>
    <row r="17" spans="1:14" x14ac:dyDescent="0.3">
      <c r="A17" s="51" t="s">
        <v>114</v>
      </c>
      <c r="B17" s="52" t="s">
        <v>98</v>
      </c>
      <c r="C17" s="40"/>
      <c r="D17" s="40"/>
      <c r="E17" s="40"/>
      <c r="F17" s="40"/>
      <c r="G17" s="44"/>
      <c r="H17" s="46"/>
      <c r="I17" s="44"/>
      <c r="J17" s="46"/>
      <c r="K17" s="44"/>
      <c r="L17" s="46"/>
      <c r="M17" s="44"/>
      <c r="N17" s="46"/>
    </row>
    <row r="18" spans="1:14" x14ac:dyDescent="0.3">
      <c r="A18" s="51"/>
      <c r="B18" s="53" t="s">
        <v>101</v>
      </c>
      <c r="C18" s="54">
        <v>30000</v>
      </c>
      <c r="D18" s="55">
        <v>1</v>
      </c>
      <c r="E18" s="55" t="s">
        <v>119</v>
      </c>
      <c r="F18" s="56">
        <v>30000</v>
      </c>
      <c r="G18" s="55">
        <v>1</v>
      </c>
      <c r="H18" s="56">
        <v>30000</v>
      </c>
      <c r="I18" s="44"/>
      <c r="J18" s="46"/>
      <c r="K18" s="44"/>
      <c r="L18" s="46"/>
      <c r="M18" s="44"/>
      <c r="N18" s="46"/>
    </row>
    <row r="19" spans="1:14" x14ac:dyDescent="0.3">
      <c r="A19" s="51"/>
      <c r="B19" s="53"/>
      <c r="C19" s="54"/>
      <c r="D19" s="55"/>
      <c r="E19" s="55"/>
      <c r="F19" s="56"/>
      <c r="G19" s="55"/>
      <c r="H19" s="56"/>
      <c r="I19" s="44"/>
      <c r="J19" s="46"/>
      <c r="K19" s="44"/>
      <c r="L19" s="46"/>
      <c r="M19" s="44"/>
      <c r="N19" s="46"/>
    </row>
    <row r="20" spans="1:14" x14ac:dyDescent="0.3">
      <c r="A20" s="51"/>
      <c r="B20" s="53"/>
      <c r="C20" s="54"/>
      <c r="D20" s="55"/>
      <c r="E20" s="55"/>
      <c r="F20" s="56"/>
      <c r="G20" s="55"/>
      <c r="H20" s="56"/>
      <c r="I20" s="44"/>
      <c r="J20" s="46"/>
      <c r="K20" s="44"/>
      <c r="L20" s="46"/>
      <c r="M20" s="44"/>
      <c r="N20" s="46"/>
    </row>
    <row r="21" spans="1:14" ht="15.6" x14ac:dyDescent="0.3">
      <c r="A21" s="35" t="s">
        <v>57</v>
      </c>
      <c r="B21" s="40"/>
      <c r="C21" s="58"/>
      <c r="D21" s="40"/>
      <c r="E21" s="40"/>
      <c r="F21" s="68" t="s">
        <v>130</v>
      </c>
      <c r="G21" s="44"/>
      <c r="H21" s="67">
        <v>30000</v>
      </c>
      <c r="I21" s="57"/>
      <c r="J21" s="67"/>
      <c r="K21" s="57"/>
      <c r="L21" s="67"/>
      <c r="M21" s="57"/>
      <c r="N21" s="67"/>
    </row>
    <row r="22" spans="1:14" x14ac:dyDescent="0.3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1:14" x14ac:dyDescent="0.3">
      <c r="A23" s="60" t="s">
        <v>58</v>
      </c>
      <c r="B23" s="61"/>
      <c r="C23" s="61"/>
      <c r="D23" s="61"/>
      <c r="E23" s="61"/>
      <c r="F23" s="61"/>
      <c r="G23" s="61"/>
      <c r="H23" s="62"/>
      <c r="I23" s="62"/>
      <c r="J23" s="62"/>
      <c r="K23" s="62"/>
      <c r="L23" s="62"/>
      <c r="M23" s="63"/>
      <c r="N23" s="63"/>
    </row>
    <row r="24" spans="1:14" x14ac:dyDescent="0.3">
      <c r="A24" s="63"/>
      <c r="B24" s="62"/>
      <c r="C24" s="62"/>
      <c r="D24" s="62"/>
      <c r="E24" s="62"/>
      <c r="F24" s="62"/>
      <c r="G24" s="62"/>
      <c r="H24" s="64"/>
      <c r="I24" s="62"/>
      <c r="J24" s="63"/>
      <c r="K24" s="32"/>
      <c r="L24" s="32"/>
      <c r="M24" s="32"/>
      <c r="N24" s="63"/>
    </row>
    <row r="25" spans="1:14" x14ac:dyDescent="0.3">
      <c r="A25" s="63"/>
      <c r="B25" s="62"/>
      <c r="C25" s="62"/>
      <c r="D25" s="62"/>
      <c r="E25" s="62"/>
      <c r="F25" s="62"/>
      <c r="G25" s="62"/>
      <c r="H25" s="64"/>
      <c r="I25" s="62"/>
      <c r="J25" s="63"/>
      <c r="K25" s="32"/>
      <c r="L25" s="32"/>
      <c r="M25" s="32"/>
      <c r="N25" s="63"/>
    </row>
    <row r="26" spans="1:14" x14ac:dyDescent="0.3">
      <c r="A26" s="63"/>
      <c r="B26" s="62"/>
      <c r="C26" s="62"/>
      <c r="D26" s="62"/>
      <c r="E26" s="62"/>
      <c r="F26" s="62"/>
      <c r="G26" s="62"/>
      <c r="H26" s="64"/>
      <c r="I26" s="62"/>
      <c r="J26" s="63"/>
      <c r="K26" s="32"/>
      <c r="L26" s="32"/>
      <c r="M26" s="32"/>
      <c r="N26" s="63"/>
    </row>
    <row r="27" spans="1:14" ht="15" x14ac:dyDescent="0.3">
      <c r="A27" s="63"/>
      <c r="B27" s="176" t="s">
        <v>129</v>
      </c>
      <c r="C27" s="177"/>
      <c r="D27" s="177"/>
      <c r="E27" s="62"/>
      <c r="F27" s="62"/>
      <c r="G27" s="62"/>
      <c r="H27" s="64"/>
      <c r="I27" s="62"/>
      <c r="J27" s="63"/>
      <c r="K27" s="32"/>
      <c r="L27" s="32"/>
      <c r="M27" s="32"/>
      <c r="N27" s="63"/>
    </row>
    <row r="28" spans="1:14" x14ac:dyDescent="0.3">
      <c r="A28" s="19"/>
      <c r="B28" s="166" t="s">
        <v>59</v>
      </c>
      <c r="C28" s="166"/>
      <c r="D28" s="166"/>
      <c r="E28" s="19"/>
      <c r="F28" s="19"/>
      <c r="G28" s="19"/>
      <c r="H28" s="18"/>
      <c r="I28" s="19"/>
      <c r="J28" s="19"/>
      <c r="N28" s="19"/>
    </row>
  </sheetData>
  <mergeCells count="22">
    <mergeCell ref="F7:J7"/>
    <mergeCell ref="K7:N7"/>
    <mergeCell ref="A8:E8"/>
    <mergeCell ref="G8:H8"/>
    <mergeCell ref="I8:J8"/>
    <mergeCell ref="K8:N8"/>
    <mergeCell ref="A3:N3"/>
    <mergeCell ref="A4:N4"/>
    <mergeCell ref="B27:D27"/>
    <mergeCell ref="B28:D28"/>
    <mergeCell ref="A9:A11"/>
    <mergeCell ref="B9:B11"/>
    <mergeCell ref="C9:C11"/>
    <mergeCell ref="D9:E10"/>
    <mergeCell ref="F9:F11"/>
    <mergeCell ref="G9:N9"/>
    <mergeCell ref="G10:H10"/>
    <mergeCell ref="I10:J10"/>
    <mergeCell ref="K10:L10"/>
    <mergeCell ref="M10:N10"/>
    <mergeCell ref="A6:D6"/>
    <mergeCell ref="A7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5"/>
  <sheetViews>
    <sheetView topLeftCell="A40" zoomScale="90" zoomScaleNormal="90" workbookViewId="0">
      <selection activeCell="G67" sqref="G67"/>
    </sheetView>
  </sheetViews>
  <sheetFormatPr defaultRowHeight="14.4" x14ac:dyDescent="0.3"/>
  <cols>
    <col min="2" max="2" width="59.33203125" customWidth="1"/>
    <col min="3" max="3" width="14.6640625" customWidth="1"/>
    <col min="5" max="5" width="18.33203125" customWidth="1"/>
    <col min="6" max="6" width="21.6640625" customWidth="1"/>
    <col min="8" max="8" width="18.33203125" customWidth="1"/>
    <col min="10" max="10" width="14.44140625" customWidth="1"/>
    <col min="12" max="12" width="16.44140625" customWidth="1"/>
    <col min="14" max="14" width="15.5546875" customWidth="1"/>
  </cols>
  <sheetData>
    <row r="1" spans="1:18" x14ac:dyDescent="0.3">
      <c r="A1" s="30" t="s">
        <v>38</v>
      </c>
      <c r="B1" s="31"/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P1" s="19"/>
      <c r="Q1" s="19"/>
      <c r="R1" s="19"/>
    </row>
    <row r="2" spans="1:18" x14ac:dyDescent="0.3">
      <c r="A2" s="30"/>
      <c r="B2" s="31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P2" s="82"/>
      <c r="Q2" s="19"/>
      <c r="R2" s="19"/>
    </row>
    <row r="3" spans="1:18" ht="15" x14ac:dyDescent="0.3">
      <c r="A3" s="180" t="s">
        <v>39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P3" s="82"/>
      <c r="Q3" s="19"/>
      <c r="R3" s="19"/>
    </row>
    <row r="4" spans="1:18" ht="15" x14ac:dyDescent="0.3">
      <c r="A4" s="180" t="s">
        <v>123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P4" s="82"/>
      <c r="Q4" s="19"/>
      <c r="R4" s="19"/>
    </row>
    <row r="5" spans="1:18" x14ac:dyDescent="0.3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P5" s="82"/>
      <c r="Q5" s="19"/>
      <c r="R5" s="19"/>
    </row>
    <row r="6" spans="1:18" ht="15.6" x14ac:dyDescent="0.3">
      <c r="A6" s="178" t="s">
        <v>201</v>
      </c>
      <c r="B6" s="178"/>
      <c r="C6" s="178"/>
      <c r="D6" s="178"/>
      <c r="E6" s="33"/>
      <c r="F6" s="33"/>
      <c r="G6" s="33"/>
      <c r="H6" s="33"/>
      <c r="I6" s="33"/>
      <c r="J6" s="33"/>
      <c r="K6" s="33"/>
      <c r="L6" s="33"/>
      <c r="M6" s="33"/>
      <c r="N6" s="33"/>
      <c r="P6" s="82"/>
      <c r="Q6" s="19"/>
      <c r="R6" s="19"/>
    </row>
    <row r="7" spans="1:18" ht="15.6" x14ac:dyDescent="0.3">
      <c r="A7" s="179" t="s">
        <v>199</v>
      </c>
      <c r="B7" s="179"/>
      <c r="C7" s="179"/>
      <c r="D7" s="179"/>
      <c r="E7" s="179"/>
      <c r="F7" s="168" t="s">
        <v>196</v>
      </c>
      <c r="G7" s="168"/>
      <c r="H7" s="168"/>
      <c r="I7" s="168"/>
      <c r="J7" s="168"/>
      <c r="K7" s="167" t="s">
        <v>126</v>
      </c>
      <c r="L7" s="167"/>
      <c r="M7" s="167"/>
      <c r="N7" s="167"/>
      <c r="P7" s="82"/>
      <c r="Q7" s="19"/>
      <c r="R7" s="19"/>
    </row>
    <row r="8" spans="1:18" ht="15.6" x14ac:dyDescent="0.3">
      <c r="A8" s="167" t="s">
        <v>200</v>
      </c>
      <c r="B8" s="167"/>
      <c r="C8" s="167"/>
      <c r="D8" s="167"/>
      <c r="E8" s="167"/>
      <c r="F8" s="34" t="s">
        <v>41</v>
      </c>
      <c r="G8" s="168" t="s">
        <v>42</v>
      </c>
      <c r="H8" s="168"/>
      <c r="I8" s="168" t="s">
        <v>43</v>
      </c>
      <c r="J8" s="168"/>
      <c r="K8" s="167" t="s">
        <v>44</v>
      </c>
      <c r="L8" s="167"/>
      <c r="M8" s="167"/>
      <c r="N8" s="167"/>
      <c r="P8" s="82"/>
      <c r="Q8" s="19"/>
      <c r="R8" s="19"/>
    </row>
    <row r="9" spans="1:18" ht="15.6" x14ac:dyDescent="0.3">
      <c r="A9" s="169" t="s">
        <v>45</v>
      </c>
      <c r="B9" s="170" t="s">
        <v>46</v>
      </c>
      <c r="C9" s="170" t="s">
        <v>47</v>
      </c>
      <c r="D9" s="171" t="s">
        <v>48</v>
      </c>
      <c r="E9" s="172"/>
      <c r="F9" s="170" t="s">
        <v>4</v>
      </c>
      <c r="G9" s="168" t="s">
        <v>49</v>
      </c>
      <c r="H9" s="168"/>
      <c r="I9" s="168"/>
      <c r="J9" s="168"/>
      <c r="K9" s="168"/>
      <c r="L9" s="168"/>
      <c r="M9" s="168"/>
      <c r="N9" s="168"/>
      <c r="P9" s="82"/>
      <c r="Q9" s="19"/>
      <c r="R9" s="19"/>
    </row>
    <row r="10" spans="1:18" ht="15.6" x14ac:dyDescent="0.3">
      <c r="A10" s="169"/>
      <c r="B10" s="170"/>
      <c r="C10" s="170"/>
      <c r="D10" s="173"/>
      <c r="E10" s="174"/>
      <c r="F10" s="170"/>
      <c r="G10" s="170" t="s">
        <v>50</v>
      </c>
      <c r="H10" s="170"/>
      <c r="I10" s="170" t="s">
        <v>51</v>
      </c>
      <c r="J10" s="170"/>
      <c r="K10" s="175" t="s">
        <v>52</v>
      </c>
      <c r="L10" s="175"/>
      <c r="M10" s="168" t="s">
        <v>53</v>
      </c>
      <c r="N10" s="168"/>
      <c r="P10" s="82"/>
      <c r="Q10" s="19"/>
      <c r="R10" s="19"/>
    </row>
    <row r="11" spans="1:18" ht="15.6" x14ac:dyDescent="0.3">
      <c r="A11" s="169"/>
      <c r="B11" s="170"/>
      <c r="C11" s="170"/>
      <c r="D11" s="35" t="s">
        <v>54</v>
      </c>
      <c r="E11" s="35" t="s">
        <v>46</v>
      </c>
      <c r="F11" s="170"/>
      <c r="G11" s="34" t="s">
        <v>55</v>
      </c>
      <c r="H11" s="35" t="s">
        <v>56</v>
      </c>
      <c r="I11" s="35" t="s">
        <v>55</v>
      </c>
      <c r="J11" s="35" t="s">
        <v>56</v>
      </c>
      <c r="K11" s="35" t="s">
        <v>55</v>
      </c>
      <c r="L11" s="35" t="s">
        <v>56</v>
      </c>
      <c r="M11" s="35" t="s">
        <v>55</v>
      </c>
      <c r="N11" s="35" t="s">
        <v>56</v>
      </c>
      <c r="P11" s="82"/>
      <c r="Q11" s="19"/>
      <c r="R11" s="19"/>
    </row>
    <row r="12" spans="1:18" ht="15" x14ac:dyDescent="0.3">
      <c r="A12" s="36"/>
      <c r="B12" s="37" t="s">
        <v>61</v>
      </c>
      <c r="C12" s="57"/>
      <c r="D12" s="57"/>
      <c r="E12" s="57"/>
      <c r="F12" s="57"/>
      <c r="G12" s="90"/>
      <c r="H12" s="57"/>
      <c r="I12" s="57"/>
      <c r="J12" s="57"/>
      <c r="K12" s="57"/>
      <c r="L12" s="57"/>
      <c r="M12" s="57"/>
      <c r="N12" s="57"/>
      <c r="P12" s="82"/>
      <c r="Q12" s="19"/>
      <c r="R12" s="19"/>
    </row>
    <row r="13" spans="1:18" x14ac:dyDescent="0.3">
      <c r="A13" s="38" t="s">
        <v>115</v>
      </c>
      <c r="B13" s="39" t="s">
        <v>62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P13" s="82"/>
      <c r="Q13" s="19"/>
      <c r="R13" s="19"/>
    </row>
    <row r="14" spans="1:18" x14ac:dyDescent="0.3">
      <c r="A14" s="41" t="s">
        <v>60</v>
      </c>
      <c r="B14" s="39" t="s">
        <v>63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P14" s="82"/>
      <c r="Q14" s="19"/>
      <c r="R14" s="19"/>
    </row>
    <row r="15" spans="1:18" x14ac:dyDescent="0.3">
      <c r="A15" s="38"/>
      <c r="B15" s="77" t="s">
        <v>132</v>
      </c>
      <c r="C15" s="43">
        <v>104.6</v>
      </c>
      <c r="D15" s="70">
        <v>50</v>
      </c>
      <c r="E15" s="70" t="s">
        <v>122</v>
      </c>
      <c r="F15" s="71">
        <v>5230</v>
      </c>
      <c r="G15" s="44"/>
      <c r="H15" s="46"/>
      <c r="I15" s="44">
        <v>20</v>
      </c>
      <c r="J15" s="46">
        <v>2092</v>
      </c>
      <c r="K15" s="44">
        <v>20</v>
      </c>
      <c r="L15" s="46">
        <v>2092</v>
      </c>
      <c r="M15" s="44">
        <v>10</v>
      </c>
      <c r="N15" s="46">
        <v>1046</v>
      </c>
      <c r="P15" s="82"/>
      <c r="Q15" s="19"/>
      <c r="R15" s="19"/>
    </row>
    <row r="16" spans="1:18" x14ac:dyDescent="0.3">
      <c r="A16" s="38"/>
      <c r="B16" s="77" t="s">
        <v>133</v>
      </c>
      <c r="C16" s="43">
        <v>126.66</v>
      </c>
      <c r="D16" s="44">
        <v>30</v>
      </c>
      <c r="E16" s="44" t="s">
        <v>122</v>
      </c>
      <c r="F16" s="47">
        <v>3800</v>
      </c>
      <c r="G16" s="44"/>
      <c r="H16" s="47"/>
      <c r="I16" s="44">
        <v>15</v>
      </c>
      <c r="J16" s="47">
        <v>1899.9</v>
      </c>
      <c r="K16" s="44">
        <v>15</v>
      </c>
      <c r="L16" s="47">
        <v>1899.9</v>
      </c>
      <c r="M16" s="44"/>
      <c r="N16" s="47"/>
      <c r="P16" s="82"/>
      <c r="Q16" s="19"/>
      <c r="R16" s="19"/>
    </row>
    <row r="17" spans="1:18" x14ac:dyDescent="0.3">
      <c r="A17" s="38"/>
      <c r="B17" s="77" t="s">
        <v>134</v>
      </c>
      <c r="C17" s="43">
        <v>7.915</v>
      </c>
      <c r="D17" s="44">
        <v>12</v>
      </c>
      <c r="E17" s="44" t="s">
        <v>176</v>
      </c>
      <c r="F17" s="47">
        <v>95</v>
      </c>
      <c r="G17" s="44">
        <v>6</v>
      </c>
      <c r="H17" s="46">
        <v>47.49</v>
      </c>
      <c r="I17" s="44"/>
      <c r="J17" s="46"/>
      <c r="K17" s="44">
        <v>6</v>
      </c>
      <c r="L17" s="46">
        <v>47.49</v>
      </c>
      <c r="M17" s="44"/>
      <c r="N17" s="46"/>
      <c r="P17" s="82"/>
      <c r="Q17" s="19"/>
      <c r="R17" s="19"/>
    </row>
    <row r="18" spans="1:18" x14ac:dyDescent="0.3">
      <c r="A18" s="38"/>
      <c r="B18" s="77" t="s">
        <v>135</v>
      </c>
      <c r="C18" s="43">
        <v>30</v>
      </c>
      <c r="D18" s="44">
        <v>4</v>
      </c>
      <c r="E18" s="44" t="s">
        <v>177</v>
      </c>
      <c r="F18" s="47">
        <v>120</v>
      </c>
      <c r="G18" s="44">
        <v>2</v>
      </c>
      <c r="H18" s="46">
        <v>60</v>
      </c>
      <c r="I18" s="44"/>
      <c r="J18" s="46"/>
      <c r="K18" s="44">
        <v>2</v>
      </c>
      <c r="L18" s="46">
        <v>60</v>
      </c>
      <c r="M18" s="44"/>
      <c r="N18" s="46"/>
      <c r="P18" s="82"/>
      <c r="Q18" s="19"/>
      <c r="R18" s="19"/>
    </row>
    <row r="19" spans="1:18" x14ac:dyDescent="0.3">
      <c r="A19" s="38"/>
      <c r="B19" s="77" t="s">
        <v>136</v>
      </c>
      <c r="C19" s="43">
        <v>200</v>
      </c>
      <c r="D19" s="44">
        <v>3</v>
      </c>
      <c r="E19" s="44" t="s">
        <v>178</v>
      </c>
      <c r="F19" s="47">
        <v>600</v>
      </c>
      <c r="G19" s="44"/>
      <c r="H19" s="46"/>
      <c r="I19" s="44">
        <v>2</v>
      </c>
      <c r="J19" s="46">
        <v>400</v>
      </c>
      <c r="K19" s="44">
        <v>1</v>
      </c>
      <c r="L19" s="46">
        <v>200</v>
      </c>
      <c r="M19" s="44"/>
      <c r="N19" s="46"/>
      <c r="P19" s="82"/>
      <c r="Q19" s="19"/>
      <c r="R19" s="19"/>
    </row>
    <row r="20" spans="1:18" x14ac:dyDescent="0.3">
      <c r="A20" s="38"/>
      <c r="B20" s="77" t="s">
        <v>137</v>
      </c>
      <c r="C20" s="43">
        <v>20</v>
      </c>
      <c r="D20" s="44">
        <v>3</v>
      </c>
      <c r="E20" s="44" t="s">
        <v>179</v>
      </c>
      <c r="F20" s="47">
        <v>60</v>
      </c>
      <c r="G20" s="44"/>
      <c r="H20" s="46"/>
      <c r="I20" s="44">
        <v>2</v>
      </c>
      <c r="J20" s="46">
        <v>40</v>
      </c>
      <c r="K20" s="44">
        <v>1</v>
      </c>
      <c r="L20" s="46">
        <v>20</v>
      </c>
      <c r="M20" s="44"/>
      <c r="N20" s="46"/>
      <c r="P20" s="82"/>
      <c r="Q20" s="19"/>
      <c r="R20" s="19"/>
    </row>
    <row r="21" spans="1:18" x14ac:dyDescent="0.3">
      <c r="A21" s="38"/>
      <c r="B21" s="77" t="s">
        <v>138</v>
      </c>
      <c r="C21" s="43">
        <v>120</v>
      </c>
      <c r="D21" s="44">
        <v>2</v>
      </c>
      <c r="E21" s="44" t="s">
        <v>180</v>
      </c>
      <c r="F21" s="47">
        <v>240</v>
      </c>
      <c r="G21" s="44"/>
      <c r="H21" s="46"/>
      <c r="I21" s="44">
        <v>1</v>
      </c>
      <c r="J21" s="46">
        <v>120</v>
      </c>
      <c r="K21" s="44">
        <v>1</v>
      </c>
      <c r="L21" s="46">
        <v>120</v>
      </c>
      <c r="M21" s="44"/>
      <c r="N21" s="46"/>
      <c r="P21" s="82"/>
      <c r="Q21" s="19"/>
      <c r="R21" s="19"/>
    </row>
    <row r="22" spans="1:18" x14ac:dyDescent="0.3">
      <c r="A22" s="38"/>
      <c r="B22" s="77" t="s">
        <v>139</v>
      </c>
      <c r="C22" s="43">
        <v>91.6</v>
      </c>
      <c r="D22" s="44">
        <v>6</v>
      </c>
      <c r="E22" s="44" t="s">
        <v>176</v>
      </c>
      <c r="F22" s="47">
        <v>550</v>
      </c>
      <c r="G22" s="44">
        <v>6</v>
      </c>
      <c r="H22" s="47">
        <v>550</v>
      </c>
      <c r="I22" s="44"/>
      <c r="J22" s="46"/>
      <c r="K22" s="44"/>
      <c r="L22" s="46"/>
      <c r="M22" s="44"/>
      <c r="N22" s="46"/>
      <c r="P22" s="82"/>
      <c r="Q22" s="19"/>
      <c r="R22" s="19"/>
    </row>
    <row r="23" spans="1:18" x14ac:dyDescent="0.3">
      <c r="A23" s="38"/>
      <c r="B23" s="77" t="s">
        <v>140</v>
      </c>
      <c r="C23" s="43">
        <v>1.25</v>
      </c>
      <c r="D23" s="44">
        <v>100</v>
      </c>
      <c r="E23" s="44" t="s">
        <v>176</v>
      </c>
      <c r="F23" s="47">
        <v>125</v>
      </c>
      <c r="G23" s="44">
        <v>50</v>
      </c>
      <c r="H23" s="46">
        <v>62.5</v>
      </c>
      <c r="I23" s="44"/>
      <c r="J23" s="46"/>
      <c r="K23" s="44">
        <v>50</v>
      </c>
      <c r="L23" s="46">
        <v>62.5</v>
      </c>
      <c r="M23" s="44"/>
      <c r="N23" s="46"/>
      <c r="P23" s="82"/>
      <c r="Q23" s="19"/>
      <c r="R23" s="19"/>
    </row>
    <row r="24" spans="1:18" x14ac:dyDescent="0.3">
      <c r="A24" s="38"/>
      <c r="B24" s="77" t="s">
        <v>141</v>
      </c>
      <c r="C24" s="43">
        <v>45</v>
      </c>
      <c r="D24" s="44">
        <v>4</v>
      </c>
      <c r="E24" s="44" t="s">
        <v>176</v>
      </c>
      <c r="F24" s="47">
        <v>180</v>
      </c>
      <c r="G24" s="44"/>
      <c r="H24" s="46"/>
      <c r="I24" s="44">
        <v>2</v>
      </c>
      <c r="J24" s="46">
        <v>90</v>
      </c>
      <c r="K24" s="44">
        <v>2</v>
      </c>
      <c r="L24" s="46">
        <v>90</v>
      </c>
      <c r="M24" s="44"/>
      <c r="N24" s="46"/>
      <c r="P24" s="82"/>
      <c r="Q24" s="19"/>
      <c r="R24" s="19"/>
    </row>
    <row r="25" spans="1:18" x14ac:dyDescent="0.3">
      <c r="A25" s="38"/>
      <c r="B25" s="77" t="s">
        <v>142</v>
      </c>
      <c r="C25" s="43">
        <v>162.5</v>
      </c>
      <c r="D25" s="44">
        <v>4</v>
      </c>
      <c r="E25" s="44" t="s">
        <v>181</v>
      </c>
      <c r="F25" s="47">
        <v>650</v>
      </c>
      <c r="G25" s="44">
        <v>2</v>
      </c>
      <c r="H25" s="46">
        <v>325</v>
      </c>
      <c r="I25" s="44"/>
      <c r="J25" s="46"/>
      <c r="K25" s="44">
        <v>2</v>
      </c>
      <c r="L25" s="46">
        <v>325</v>
      </c>
      <c r="M25" s="44"/>
      <c r="N25" s="46"/>
      <c r="P25" s="82"/>
      <c r="Q25" s="19"/>
      <c r="R25" s="19"/>
    </row>
    <row r="26" spans="1:18" x14ac:dyDescent="0.3">
      <c r="A26" s="38"/>
      <c r="B26" s="77" t="s">
        <v>143</v>
      </c>
      <c r="C26" s="43">
        <v>162.5</v>
      </c>
      <c r="D26" s="44">
        <v>4</v>
      </c>
      <c r="E26" s="44" t="s">
        <v>181</v>
      </c>
      <c r="F26" s="47">
        <v>650</v>
      </c>
      <c r="G26" s="44">
        <v>2</v>
      </c>
      <c r="H26" s="46">
        <v>325</v>
      </c>
      <c r="I26" s="44"/>
      <c r="J26" s="46"/>
      <c r="K26" s="44">
        <v>2</v>
      </c>
      <c r="L26" s="46">
        <v>325</v>
      </c>
      <c r="M26" s="44"/>
      <c r="N26" s="46"/>
      <c r="P26" s="82"/>
      <c r="Q26" s="19"/>
      <c r="R26" s="19"/>
    </row>
    <row r="27" spans="1:18" x14ac:dyDescent="0.3">
      <c r="A27" s="38"/>
      <c r="B27" s="77" t="s">
        <v>144</v>
      </c>
      <c r="C27" s="43">
        <v>162.5</v>
      </c>
      <c r="D27" s="44">
        <v>4</v>
      </c>
      <c r="E27" s="44" t="s">
        <v>181</v>
      </c>
      <c r="F27" s="47">
        <v>650</v>
      </c>
      <c r="G27" s="44">
        <v>2</v>
      </c>
      <c r="H27" s="46">
        <v>325</v>
      </c>
      <c r="I27" s="44"/>
      <c r="J27" s="46"/>
      <c r="K27" s="44">
        <v>2</v>
      </c>
      <c r="L27" s="46">
        <v>325</v>
      </c>
      <c r="M27" s="44"/>
      <c r="N27" s="46"/>
      <c r="P27" s="82"/>
      <c r="Q27" s="19"/>
      <c r="R27" s="19"/>
    </row>
    <row r="28" spans="1:18" x14ac:dyDescent="0.3">
      <c r="A28" s="38"/>
      <c r="B28" s="77" t="s">
        <v>145</v>
      </c>
      <c r="C28" s="43">
        <v>30</v>
      </c>
      <c r="D28" s="44">
        <v>30</v>
      </c>
      <c r="E28" s="44" t="s">
        <v>176</v>
      </c>
      <c r="F28" s="47">
        <v>900</v>
      </c>
      <c r="G28" s="44">
        <v>15</v>
      </c>
      <c r="H28" s="46">
        <v>450</v>
      </c>
      <c r="I28" s="44"/>
      <c r="J28" s="46"/>
      <c r="K28" s="44">
        <v>15</v>
      </c>
      <c r="L28" s="46">
        <v>450</v>
      </c>
      <c r="M28" s="44"/>
      <c r="N28" s="46"/>
      <c r="P28" s="82"/>
      <c r="Q28" s="19"/>
      <c r="R28" s="19"/>
    </row>
    <row r="29" spans="1:18" x14ac:dyDescent="0.3">
      <c r="A29" s="38"/>
      <c r="B29" s="77" t="s">
        <v>146</v>
      </c>
      <c r="C29" s="43">
        <v>35.700000000000003</v>
      </c>
      <c r="D29" s="44">
        <v>7</v>
      </c>
      <c r="E29" s="44" t="s">
        <v>179</v>
      </c>
      <c r="F29" s="47">
        <v>250</v>
      </c>
      <c r="G29" s="44">
        <v>4</v>
      </c>
      <c r="H29" s="46">
        <v>142.80000000000001</v>
      </c>
      <c r="I29" s="44"/>
      <c r="J29" s="46"/>
      <c r="K29" s="44">
        <v>3</v>
      </c>
      <c r="L29" s="46">
        <v>107.1</v>
      </c>
      <c r="M29" s="44"/>
      <c r="N29" s="46"/>
      <c r="P29" s="82"/>
      <c r="Q29" s="19"/>
      <c r="R29" s="19"/>
    </row>
    <row r="30" spans="1:18" x14ac:dyDescent="0.3">
      <c r="A30" s="38"/>
      <c r="B30" s="77" t="s">
        <v>147</v>
      </c>
      <c r="C30" s="43">
        <v>95</v>
      </c>
      <c r="D30" s="44">
        <v>2</v>
      </c>
      <c r="E30" s="44" t="s">
        <v>177</v>
      </c>
      <c r="F30" s="47">
        <v>190</v>
      </c>
      <c r="G30" s="44"/>
      <c r="H30" s="46"/>
      <c r="I30" s="44">
        <v>1</v>
      </c>
      <c r="J30" s="46">
        <v>95</v>
      </c>
      <c r="K30" s="44">
        <v>1</v>
      </c>
      <c r="L30" s="46">
        <v>95</v>
      </c>
      <c r="M30" s="44"/>
      <c r="N30" s="46"/>
      <c r="P30" s="82"/>
      <c r="Q30" s="19"/>
      <c r="R30" s="19"/>
    </row>
    <row r="31" spans="1:18" x14ac:dyDescent="0.3">
      <c r="A31" s="38"/>
      <c r="B31" s="77" t="s">
        <v>148</v>
      </c>
      <c r="C31" s="43">
        <v>35</v>
      </c>
      <c r="D31" s="44">
        <v>2</v>
      </c>
      <c r="E31" s="44" t="s">
        <v>177</v>
      </c>
      <c r="F31" s="47">
        <v>70</v>
      </c>
      <c r="G31" s="44"/>
      <c r="H31" s="46"/>
      <c r="I31" s="44">
        <v>1</v>
      </c>
      <c r="J31" s="46">
        <v>35</v>
      </c>
      <c r="K31" s="44">
        <v>1</v>
      </c>
      <c r="L31" s="46">
        <v>35</v>
      </c>
      <c r="M31" s="44"/>
      <c r="N31" s="46"/>
      <c r="P31" s="82"/>
      <c r="Q31" s="19"/>
      <c r="R31" s="19"/>
    </row>
    <row r="32" spans="1:18" x14ac:dyDescent="0.3">
      <c r="A32" s="38"/>
      <c r="B32" s="77" t="s">
        <v>174</v>
      </c>
      <c r="C32" s="43">
        <v>65</v>
      </c>
      <c r="D32" s="44">
        <v>2</v>
      </c>
      <c r="E32" s="44" t="s">
        <v>176</v>
      </c>
      <c r="F32" s="47">
        <v>130</v>
      </c>
      <c r="G32" s="44"/>
      <c r="H32" s="46"/>
      <c r="I32" s="44">
        <v>1</v>
      </c>
      <c r="J32" s="46">
        <v>65</v>
      </c>
      <c r="K32" s="44">
        <v>1</v>
      </c>
      <c r="L32" s="46">
        <v>65</v>
      </c>
      <c r="M32" s="44"/>
      <c r="N32" s="46"/>
      <c r="P32" s="82"/>
      <c r="Q32" s="19"/>
      <c r="R32" s="19"/>
    </row>
    <row r="33" spans="1:18" x14ac:dyDescent="0.3">
      <c r="A33" s="38"/>
      <c r="B33" s="77" t="s">
        <v>149</v>
      </c>
      <c r="C33" s="43">
        <v>45</v>
      </c>
      <c r="D33" s="44">
        <v>24</v>
      </c>
      <c r="E33" s="44" t="s">
        <v>176</v>
      </c>
      <c r="F33" s="47">
        <v>1080</v>
      </c>
      <c r="G33" s="44"/>
      <c r="H33" s="46"/>
      <c r="I33" s="44">
        <v>12</v>
      </c>
      <c r="J33" s="46">
        <v>540</v>
      </c>
      <c r="K33" s="44">
        <v>12</v>
      </c>
      <c r="L33" s="46">
        <v>540</v>
      </c>
      <c r="M33" s="44"/>
      <c r="N33" s="46"/>
      <c r="P33" s="82"/>
      <c r="Q33" s="19"/>
      <c r="R33" s="19"/>
    </row>
    <row r="34" spans="1:18" x14ac:dyDescent="0.3">
      <c r="A34" s="38"/>
      <c r="B34" s="77" t="s">
        <v>150</v>
      </c>
      <c r="C34" s="43">
        <v>120</v>
      </c>
      <c r="D34" s="44">
        <v>10</v>
      </c>
      <c r="E34" s="44" t="s">
        <v>176</v>
      </c>
      <c r="F34" s="47">
        <v>1200</v>
      </c>
      <c r="G34" s="44">
        <v>5</v>
      </c>
      <c r="H34" s="46">
        <v>600</v>
      </c>
      <c r="I34" s="44"/>
      <c r="J34" s="46"/>
      <c r="K34" s="44">
        <v>5</v>
      </c>
      <c r="L34" s="46">
        <v>600</v>
      </c>
      <c r="M34" s="44"/>
      <c r="N34" s="46"/>
      <c r="P34" s="82"/>
      <c r="Q34" s="19"/>
      <c r="R34" s="19"/>
    </row>
    <row r="35" spans="1:18" x14ac:dyDescent="0.3">
      <c r="A35" s="38"/>
      <c r="B35" s="77" t="s">
        <v>151</v>
      </c>
      <c r="C35" s="43">
        <v>2800</v>
      </c>
      <c r="D35" s="44">
        <v>2</v>
      </c>
      <c r="E35" s="44" t="s">
        <v>176</v>
      </c>
      <c r="F35" s="47">
        <v>5600</v>
      </c>
      <c r="G35" s="44"/>
      <c r="H35" s="46"/>
      <c r="I35" s="44">
        <v>1</v>
      </c>
      <c r="J35" s="46">
        <v>2800</v>
      </c>
      <c r="K35" s="44">
        <v>1</v>
      </c>
      <c r="L35" s="46">
        <v>2800</v>
      </c>
      <c r="M35" s="44"/>
      <c r="N35" s="46"/>
      <c r="P35" s="82"/>
      <c r="Q35" s="19"/>
      <c r="R35" s="19"/>
    </row>
    <row r="36" spans="1:18" x14ac:dyDescent="0.3">
      <c r="A36" s="38"/>
      <c r="B36" s="77" t="s">
        <v>152</v>
      </c>
      <c r="C36" s="43">
        <v>3900</v>
      </c>
      <c r="D36" s="44">
        <v>2</v>
      </c>
      <c r="E36" s="44" t="s">
        <v>176</v>
      </c>
      <c r="F36" s="47">
        <v>7800</v>
      </c>
      <c r="G36" s="44">
        <v>2</v>
      </c>
      <c r="H36" s="47">
        <v>7800</v>
      </c>
      <c r="I36" s="44"/>
      <c r="J36" s="46"/>
      <c r="K36" s="44"/>
      <c r="L36" s="46"/>
      <c r="M36" s="44"/>
      <c r="N36" s="46"/>
      <c r="P36" s="82"/>
      <c r="Q36" s="19"/>
      <c r="R36" s="19"/>
    </row>
    <row r="37" spans="1:18" x14ac:dyDescent="0.3">
      <c r="A37" s="38"/>
      <c r="B37" s="77" t="s">
        <v>153</v>
      </c>
      <c r="C37" s="43">
        <v>100</v>
      </c>
      <c r="D37" s="44">
        <v>10</v>
      </c>
      <c r="E37" s="44" t="s">
        <v>180</v>
      </c>
      <c r="F37" s="47">
        <v>1000</v>
      </c>
      <c r="G37" s="44"/>
      <c r="H37" s="46"/>
      <c r="I37" s="44">
        <v>5</v>
      </c>
      <c r="J37" s="46">
        <v>500</v>
      </c>
      <c r="K37" s="44">
        <v>5</v>
      </c>
      <c r="L37" s="46">
        <v>500</v>
      </c>
      <c r="M37" s="44"/>
      <c r="N37" s="46"/>
      <c r="P37" s="82"/>
      <c r="Q37" s="19"/>
      <c r="R37" s="19"/>
    </row>
    <row r="38" spans="1:18" x14ac:dyDescent="0.3">
      <c r="A38" s="38"/>
      <c r="B38" s="77" t="s">
        <v>175</v>
      </c>
      <c r="C38" s="43">
        <v>100</v>
      </c>
      <c r="D38" s="44">
        <v>9</v>
      </c>
      <c r="E38" s="44" t="s">
        <v>180</v>
      </c>
      <c r="F38" s="47">
        <v>900</v>
      </c>
      <c r="G38" s="44"/>
      <c r="H38" s="46"/>
      <c r="I38" s="44">
        <v>3</v>
      </c>
      <c r="J38" s="46">
        <v>300</v>
      </c>
      <c r="K38" s="44">
        <v>3</v>
      </c>
      <c r="L38" s="46">
        <v>300</v>
      </c>
      <c r="M38" s="44">
        <v>3</v>
      </c>
      <c r="N38" s="46">
        <v>300</v>
      </c>
      <c r="P38" s="82"/>
      <c r="Q38" s="19"/>
      <c r="R38" s="19"/>
    </row>
    <row r="39" spans="1:18" x14ac:dyDescent="0.3">
      <c r="A39" s="38"/>
      <c r="B39" s="77" t="s">
        <v>154</v>
      </c>
      <c r="C39" s="43">
        <v>35</v>
      </c>
      <c r="D39" s="44">
        <v>2</v>
      </c>
      <c r="E39" s="44" t="s">
        <v>182</v>
      </c>
      <c r="F39" s="47">
        <v>70</v>
      </c>
      <c r="G39" s="44"/>
      <c r="H39" s="46"/>
      <c r="I39" s="44">
        <v>1</v>
      </c>
      <c r="J39" s="46">
        <v>35</v>
      </c>
      <c r="K39" s="44">
        <v>1</v>
      </c>
      <c r="L39" s="46">
        <v>35</v>
      </c>
      <c r="M39" s="44"/>
      <c r="N39" s="46"/>
      <c r="P39" s="82"/>
      <c r="Q39" s="19"/>
      <c r="R39" s="19"/>
    </row>
    <row r="40" spans="1:18" x14ac:dyDescent="0.3">
      <c r="A40" s="38"/>
      <c r="B40" s="77" t="s">
        <v>198</v>
      </c>
      <c r="C40" s="43">
        <v>250</v>
      </c>
      <c r="D40" s="44">
        <v>2</v>
      </c>
      <c r="E40" s="44" t="s">
        <v>176</v>
      </c>
      <c r="F40" s="47">
        <v>500</v>
      </c>
      <c r="G40" s="44">
        <v>2</v>
      </c>
      <c r="H40" s="46">
        <v>500</v>
      </c>
      <c r="I40" s="44"/>
      <c r="J40" s="46"/>
      <c r="K40" s="44"/>
      <c r="L40" s="46"/>
      <c r="M40" s="44"/>
      <c r="N40" s="46"/>
      <c r="P40" s="82"/>
      <c r="Q40" s="19"/>
      <c r="R40" s="19"/>
    </row>
    <row r="41" spans="1:18" x14ac:dyDescent="0.3">
      <c r="A41" s="38"/>
      <c r="B41" s="77" t="s">
        <v>155</v>
      </c>
      <c r="C41" s="43">
        <v>400</v>
      </c>
      <c r="D41" s="44">
        <v>2</v>
      </c>
      <c r="E41" s="44" t="s">
        <v>176</v>
      </c>
      <c r="F41" s="47">
        <v>800</v>
      </c>
      <c r="G41" s="44"/>
      <c r="H41" s="46"/>
      <c r="I41" s="44"/>
      <c r="J41" s="46"/>
      <c r="K41" s="44">
        <v>2</v>
      </c>
      <c r="L41" s="46">
        <v>800</v>
      </c>
      <c r="M41" s="44"/>
      <c r="N41" s="46"/>
      <c r="P41" s="82"/>
      <c r="Q41" s="19"/>
      <c r="R41" s="19"/>
    </row>
    <row r="42" spans="1:18" x14ac:dyDescent="0.3">
      <c r="A42" s="38"/>
      <c r="B42" s="77" t="s">
        <v>156</v>
      </c>
      <c r="C42" s="43">
        <v>2.25</v>
      </c>
      <c r="D42" s="44">
        <v>200</v>
      </c>
      <c r="E42" s="44" t="s">
        <v>176</v>
      </c>
      <c r="F42" s="47">
        <v>450</v>
      </c>
      <c r="G42" s="44">
        <v>100</v>
      </c>
      <c r="H42" s="46">
        <v>225</v>
      </c>
      <c r="I42" s="44"/>
      <c r="J42" s="46"/>
      <c r="K42" s="44">
        <v>100</v>
      </c>
      <c r="L42" s="46">
        <v>225</v>
      </c>
      <c r="M42" s="44"/>
      <c r="N42" s="46"/>
      <c r="P42" s="82"/>
      <c r="Q42" s="19"/>
      <c r="R42" s="19"/>
    </row>
    <row r="43" spans="1:18" x14ac:dyDescent="0.3">
      <c r="A43" s="38"/>
      <c r="B43" s="77" t="s">
        <v>157</v>
      </c>
      <c r="C43" s="43">
        <v>5</v>
      </c>
      <c r="D43" s="44">
        <v>100</v>
      </c>
      <c r="E43" s="44" t="s">
        <v>176</v>
      </c>
      <c r="F43" s="47">
        <v>500</v>
      </c>
      <c r="G43" s="44">
        <v>50</v>
      </c>
      <c r="H43" s="46">
        <v>250</v>
      </c>
      <c r="I43" s="44"/>
      <c r="J43" s="46"/>
      <c r="K43" s="44">
        <v>50</v>
      </c>
      <c r="L43" s="46">
        <v>250</v>
      </c>
      <c r="M43" s="44"/>
      <c r="N43" s="46"/>
      <c r="P43" s="82"/>
      <c r="Q43" s="19"/>
      <c r="R43" s="19"/>
    </row>
    <row r="44" spans="1:18" x14ac:dyDescent="0.3">
      <c r="A44" s="38"/>
      <c r="B44" s="77" t="s">
        <v>158</v>
      </c>
      <c r="C44" s="43">
        <v>250</v>
      </c>
      <c r="D44" s="44">
        <v>2</v>
      </c>
      <c r="E44" s="44" t="s">
        <v>176</v>
      </c>
      <c r="F44" s="47">
        <v>500</v>
      </c>
      <c r="G44" s="44"/>
      <c r="H44" s="46"/>
      <c r="I44" s="44">
        <v>1</v>
      </c>
      <c r="J44" s="46">
        <v>250</v>
      </c>
      <c r="K44" s="44">
        <v>1</v>
      </c>
      <c r="L44" s="46">
        <v>250</v>
      </c>
      <c r="M44" s="44"/>
      <c r="N44" s="46"/>
      <c r="P44" s="82"/>
      <c r="Q44" s="19"/>
      <c r="R44" s="19"/>
    </row>
    <row r="45" spans="1:18" x14ac:dyDescent="0.3">
      <c r="A45" s="38"/>
      <c r="B45" s="77" t="s">
        <v>159</v>
      </c>
      <c r="C45" s="43">
        <v>3000</v>
      </c>
      <c r="D45" s="44">
        <v>1</v>
      </c>
      <c r="E45" s="44" t="s">
        <v>176</v>
      </c>
      <c r="F45" s="47">
        <v>3000</v>
      </c>
      <c r="G45" s="44">
        <v>1</v>
      </c>
      <c r="H45" s="47">
        <v>3000</v>
      </c>
      <c r="I45" s="44"/>
      <c r="J45" s="46"/>
      <c r="K45" s="44"/>
      <c r="L45" s="46"/>
      <c r="M45" s="44"/>
      <c r="N45" s="46"/>
      <c r="P45" s="82"/>
      <c r="Q45" s="19"/>
      <c r="R45" s="19"/>
    </row>
    <row r="46" spans="1:18" x14ac:dyDescent="0.3">
      <c r="A46" s="38"/>
      <c r="B46" s="77" t="s">
        <v>160</v>
      </c>
      <c r="C46" s="43">
        <v>150</v>
      </c>
      <c r="D46" s="44">
        <v>10</v>
      </c>
      <c r="E46" s="44" t="s">
        <v>180</v>
      </c>
      <c r="F46" s="47">
        <v>1500</v>
      </c>
      <c r="G46" s="44">
        <v>5</v>
      </c>
      <c r="H46" s="46">
        <v>750</v>
      </c>
      <c r="I46" s="44"/>
      <c r="J46" s="46"/>
      <c r="K46" s="44">
        <v>5</v>
      </c>
      <c r="L46" s="46">
        <v>750</v>
      </c>
      <c r="M46" s="44"/>
      <c r="N46" s="46"/>
      <c r="P46" s="82"/>
      <c r="Q46" s="19"/>
      <c r="R46" s="19"/>
    </row>
    <row r="47" spans="1:18" x14ac:dyDescent="0.3">
      <c r="A47" s="38"/>
      <c r="B47" s="77" t="s">
        <v>161</v>
      </c>
      <c r="C47" s="43">
        <v>500</v>
      </c>
      <c r="D47" s="44">
        <v>4</v>
      </c>
      <c r="E47" s="44" t="s">
        <v>176</v>
      </c>
      <c r="F47" s="47">
        <v>2000</v>
      </c>
      <c r="G47" s="44">
        <v>4</v>
      </c>
      <c r="H47" s="46">
        <v>2000</v>
      </c>
      <c r="I47" s="44"/>
      <c r="J47" s="46"/>
      <c r="K47" s="44"/>
      <c r="L47" s="46"/>
      <c r="M47" s="44"/>
      <c r="N47" s="46"/>
    </row>
    <row r="48" spans="1:18" x14ac:dyDescent="0.3">
      <c r="A48" s="49"/>
      <c r="B48" s="77" t="s">
        <v>162</v>
      </c>
      <c r="C48" s="72">
        <v>100</v>
      </c>
      <c r="D48" s="44">
        <v>2</v>
      </c>
      <c r="E48" s="44" t="s">
        <v>176</v>
      </c>
      <c r="F48" s="47">
        <v>200</v>
      </c>
      <c r="G48" s="44">
        <v>2</v>
      </c>
      <c r="H48" s="46">
        <v>200</v>
      </c>
      <c r="I48" s="44"/>
      <c r="J48" s="46"/>
      <c r="K48" s="44"/>
      <c r="L48" s="46"/>
      <c r="M48" s="44"/>
      <c r="N48" s="46"/>
      <c r="O48" s="29"/>
    </row>
    <row r="49" spans="1:15" x14ac:dyDescent="0.3">
      <c r="A49" s="51"/>
      <c r="B49" s="77" t="s">
        <v>163</v>
      </c>
      <c r="C49" s="72">
        <v>60</v>
      </c>
      <c r="D49" s="44">
        <v>2</v>
      </c>
      <c r="E49" s="44" t="s">
        <v>176</v>
      </c>
      <c r="F49" s="47">
        <v>120</v>
      </c>
      <c r="G49" s="44">
        <v>2</v>
      </c>
      <c r="H49" s="46">
        <v>120</v>
      </c>
      <c r="I49" s="44"/>
      <c r="J49" s="46"/>
      <c r="K49" s="44"/>
      <c r="L49" s="46"/>
      <c r="M49" s="44"/>
      <c r="N49" s="46"/>
      <c r="O49" s="29"/>
    </row>
    <row r="50" spans="1:15" x14ac:dyDescent="0.3">
      <c r="A50" s="51"/>
      <c r="B50" s="77" t="s">
        <v>164</v>
      </c>
      <c r="C50" s="54">
        <v>15</v>
      </c>
      <c r="D50" s="44">
        <v>10</v>
      </c>
      <c r="E50" s="44" t="s">
        <v>181</v>
      </c>
      <c r="F50" s="47">
        <v>150</v>
      </c>
      <c r="G50" s="55"/>
      <c r="H50" s="56"/>
      <c r="I50" s="44">
        <v>5</v>
      </c>
      <c r="J50" s="46">
        <v>75</v>
      </c>
      <c r="K50" s="44">
        <v>5</v>
      </c>
      <c r="L50" s="46">
        <v>75</v>
      </c>
      <c r="M50" s="44"/>
      <c r="N50" s="46"/>
      <c r="O50" s="29"/>
    </row>
    <row r="51" spans="1:15" x14ac:dyDescent="0.3">
      <c r="A51" s="51"/>
      <c r="B51" s="77" t="s">
        <v>165</v>
      </c>
      <c r="C51" s="54">
        <v>133.33000000000001</v>
      </c>
      <c r="D51" s="44">
        <v>6</v>
      </c>
      <c r="E51" s="44" t="s">
        <v>180</v>
      </c>
      <c r="F51" s="47">
        <v>800</v>
      </c>
      <c r="G51" s="55">
        <v>2</v>
      </c>
      <c r="H51" s="56">
        <v>266.66000000000003</v>
      </c>
      <c r="I51" s="55">
        <v>2</v>
      </c>
      <c r="J51" s="56">
        <v>266.66000000000003</v>
      </c>
      <c r="K51" s="55">
        <v>2</v>
      </c>
      <c r="L51" s="56">
        <v>266.66000000000003</v>
      </c>
      <c r="M51" s="44"/>
      <c r="N51" s="46"/>
      <c r="O51" s="29"/>
    </row>
    <row r="52" spans="1:15" x14ac:dyDescent="0.3">
      <c r="A52" s="51"/>
      <c r="B52" s="77" t="s">
        <v>166</v>
      </c>
      <c r="C52" s="54">
        <v>40</v>
      </c>
      <c r="D52" s="44">
        <v>8</v>
      </c>
      <c r="E52" s="44" t="s">
        <v>180</v>
      </c>
      <c r="F52" s="47">
        <v>320</v>
      </c>
      <c r="G52" s="55">
        <v>2</v>
      </c>
      <c r="H52" s="56">
        <v>80</v>
      </c>
      <c r="I52" s="55">
        <v>2</v>
      </c>
      <c r="J52" s="56">
        <v>80</v>
      </c>
      <c r="K52" s="55">
        <v>2</v>
      </c>
      <c r="L52" s="56">
        <v>80</v>
      </c>
      <c r="M52" s="55">
        <v>2</v>
      </c>
      <c r="N52" s="56">
        <v>80</v>
      </c>
      <c r="O52" s="29"/>
    </row>
    <row r="53" spans="1:15" x14ac:dyDescent="0.3">
      <c r="A53" s="51"/>
      <c r="B53" s="77" t="s">
        <v>167</v>
      </c>
      <c r="C53" s="54">
        <v>2</v>
      </c>
      <c r="D53" s="44">
        <v>100</v>
      </c>
      <c r="E53" s="44" t="s">
        <v>183</v>
      </c>
      <c r="F53" s="47">
        <v>200</v>
      </c>
      <c r="G53" s="55"/>
      <c r="H53" s="56"/>
      <c r="I53" s="44">
        <v>50</v>
      </c>
      <c r="J53" s="46">
        <v>100</v>
      </c>
      <c r="K53" s="44">
        <v>50</v>
      </c>
      <c r="L53" s="46">
        <v>100</v>
      </c>
      <c r="M53" s="44"/>
      <c r="N53" s="46"/>
      <c r="O53" s="29"/>
    </row>
    <row r="54" spans="1:15" x14ac:dyDescent="0.3">
      <c r="A54" s="51"/>
      <c r="B54" s="77" t="s">
        <v>168</v>
      </c>
      <c r="C54" s="54">
        <v>170</v>
      </c>
      <c r="D54" s="44">
        <v>4</v>
      </c>
      <c r="E54" s="44" t="s">
        <v>176</v>
      </c>
      <c r="F54" s="47">
        <v>680</v>
      </c>
      <c r="G54" s="55"/>
      <c r="H54" s="56"/>
      <c r="I54" s="44">
        <v>2</v>
      </c>
      <c r="J54" s="46">
        <v>340</v>
      </c>
      <c r="K54" s="44">
        <v>2</v>
      </c>
      <c r="L54" s="46">
        <v>340</v>
      </c>
      <c r="M54" s="44"/>
      <c r="N54" s="46"/>
      <c r="O54" s="29"/>
    </row>
    <row r="55" spans="1:15" x14ac:dyDescent="0.3">
      <c r="A55" s="51"/>
      <c r="B55" s="77" t="s">
        <v>169</v>
      </c>
      <c r="C55" s="54">
        <v>95</v>
      </c>
      <c r="D55" s="44">
        <v>10</v>
      </c>
      <c r="E55" s="44" t="s">
        <v>180</v>
      </c>
      <c r="F55" s="47">
        <v>950</v>
      </c>
      <c r="G55" s="55">
        <v>5</v>
      </c>
      <c r="H55" s="56">
        <v>475</v>
      </c>
      <c r="I55" s="44"/>
      <c r="J55" s="46"/>
      <c r="K55" s="55">
        <v>5</v>
      </c>
      <c r="L55" s="56">
        <v>475</v>
      </c>
      <c r="M55" s="44"/>
      <c r="N55" s="46"/>
      <c r="O55" s="29"/>
    </row>
    <row r="56" spans="1:15" x14ac:dyDescent="0.3">
      <c r="A56" s="51"/>
      <c r="B56" s="77" t="s">
        <v>170</v>
      </c>
      <c r="C56" s="54">
        <v>150</v>
      </c>
      <c r="D56" s="44">
        <v>6</v>
      </c>
      <c r="E56" s="44" t="s">
        <v>176</v>
      </c>
      <c r="F56" s="47">
        <v>900</v>
      </c>
      <c r="G56" s="55">
        <v>3</v>
      </c>
      <c r="H56" s="56">
        <v>450</v>
      </c>
      <c r="I56" s="44"/>
      <c r="J56" s="46"/>
      <c r="K56" s="55">
        <v>3</v>
      </c>
      <c r="L56" s="56">
        <v>450</v>
      </c>
      <c r="M56" s="44"/>
      <c r="N56" s="46"/>
      <c r="O56" s="29"/>
    </row>
    <row r="57" spans="1:15" x14ac:dyDescent="0.3">
      <c r="A57" s="51"/>
      <c r="B57" s="77" t="s">
        <v>171</v>
      </c>
      <c r="C57" s="54">
        <v>3500</v>
      </c>
      <c r="D57" s="44">
        <v>1</v>
      </c>
      <c r="E57" s="44" t="s">
        <v>184</v>
      </c>
      <c r="F57" s="47">
        <v>3500</v>
      </c>
      <c r="G57" s="55">
        <v>1</v>
      </c>
      <c r="H57" s="56">
        <v>3500</v>
      </c>
      <c r="I57" s="44"/>
      <c r="J57" s="46"/>
      <c r="K57" s="44"/>
      <c r="L57" s="46"/>
      <c r="M57" s="44"/>
      <c r="N57" s="46"/>
      <c r="O57" s="29"/>
    </row>
    <row r="58" spans="1:15" x14ac:dyDescent="0.3">
      <c r="A58" s="51"/>
      <c r="B58" s="77" t="s">
        <v>172</v>
      </c>
      <c r="C58" s="54">
        <v>3790</v>
      </c>
      <c r="D58" s="44">
        <v>1</v>
      </c>
      <c r="E58" s="44" t="s">
        <v>184</v>
      </c>
      <c r="F58" s="47">
        <v>3790</v>
      </c>
      <c r="G58" s="55">
        <v>1</v>
      </c>
      <c r="H58" s="56">
        <v>3790</v>
      </c>
      <c r="I58" s="44"/>
      <c r="J58" s="46"/>
      <c r="K58" s="44"/>
      <c r="L58" s="46"/>
      <c r="M58" s="44"/>
      <c r="N58" s="46"/>
      <c r="O58" s="29"/>
    </row>
    <row r="59" spans="1:15" x14ac:dyDescent="0.3">
      <c r="A59" s="51"/>
      <c r="B59" s="77" t="s">
        <v>173</v>
      </c>
      <c r="C59" s="54">
        <v>2000</v>
      </c>
      <c r="D59" s="44">
        <v>1</v>
      </c>
      <c r="E59" s="44" t="s">
        <v>184</v>
      </c>
      <c r="F59" s="47">
        <v>2000</v>
      </c>
      <c r="G59" s="55"/>
      <c r="H59" s="56"/>
      <c r="I59" s="44">
        <v>1</v>
      </c>
      <c r="J59" s="46">
        <v>2000</v>
      </c>
      <c r="K59" s="44"/>
      <c r="L59" s="46"/>
      <c r="M59" s="44"/>
      <c r="N59" s="46"/>
      <c r="O59" s="29"/>
    </row>
    <row r="60" spans="1:15" x14ac:dyDescent="0.3">
      <c r="A60" s="38" t="s">
        <v>205</v>
      </c>
      <c r="B60" s="78" t="s">
        <v>97</v>
      </c>
      <c r="C60" s="54"/>
      <c r="D60" s="44"/>
      <c r="E60" s="44"/>
      <c r="F60" s="47"/>
      <c r="G60" s="55"/>
      <c r="H60" s="56"/>
      <c r="I60" s="44"/>
      <c r="J60" s="46"/>
      <c r="K60" s="44"/>
      <c r="L60" s="46"/>
      <c r="M60" s="44"/>
      <c r="N60" s="46"/>
    </row>
    <row r="61" spans="1:15" x14ac:dyDescent="0.3">
      <c r="A61" s="51" t="s">
        <v>114</v>
      </c>
      <c r="B61" s="79" t="s">
        <v>98</v>
      </c>
      <c r="C61" s="54"/>
      <c r="D61" s="44"/>
      <c r="E61" s="44"/>
      <c r="F61" s="47"/>
      <c r="G61" s="55"/>
      <c r="H61" s="56"/>
      <c r="I61" s="44"/>
      <c r="J61" s="46"/>
      <c r="K61" s="44"/>
      <c r="L61" s="46"/>
      <c r="M61" s="44"/>
      <c r="N61" s="46"/>
    </row>
    <row r="62" spans="1:15" x14ac:dyDescent="0.3">
      <c r="A62" s="75"/>
      <c r="B62" s="80" t="s">
        <v>194</v>
      </c>
      <c r="C62" s="54"/>
      <c r="D62" s="55"/>
      <c r="E62" s="55"/>
      <c r="F62" s="74">
        <v>25000</v>
      </c>
      <c r="G62" s="55"/>
      <c r="H62" s="74">
        <v>23200</v>
      </c>
      <c r="I62" s="44"/>
      <c r="J62" s="56">
        <v>600</v>
      </c>
      <c r="K62" s="44"/>
      <c r="L62" s="56">
        <v>600</v>
      </c>
      <c r="M62" s="44"/>
      <c r="N62" s="56">
        <v>600</v>
      </c>
    </row>
    <row r="63" spans="1:15" x14ac:dyDescent="0.3">
      <c r="A63" s="75"/>
      <c r="B63" s="80" t="s">
        <v>185</v>
      </c>
      <c r="C63" s="54"/>
      <c r="D63" s="55"/>
      <c r="E63" s="55"/>
      <c r="F63" s="74">
        <v>10000</v>
      </c>
      <c r="G63" s="55"/>
      <c r="H63" s="56">
        <v>2500</v>
      </c>
      <c r="I63" s="44"/>
      <c r="J63" s="46">
        <v>2500</v>
      </c>
      <c r="K63" s="44"/>
      <c r="L63" s="46">
        <v>3000</v>
      </c>
      <c r="M63" s="44"/>
      <c r="N63" s="46">
        <v>2000</v>
      </c>
    </row>
    <row r="64" spans="1:15" x14ac:dyDescent="0.3">
      <c r="A64" s="92" t="s">
        <v>206</v>
      </c>
      <c r="B64" s="81" t="s">
        <v>186</v>
      </c>
      <c r="C64" s="54"/>
      <c r="D64" s="55"/>
      <c r="E64" s="55"/>
      <c r="F64" s="56"/>
      <c r="G64" s="55"/>
      <c r="H64" s="56"/>
      <c r="I64" s="44"/>
      <c r="J64" s="46"/>
      <c r="K64" s="44"/>
      <c r="L64" s="46"/>
      <c r="M64" s="44"/>
      <c r="N64" s="46"/>
    </row>
    <row r="65" spans="1:14" x14ac:dyDescent="0.3">
      <c r="A65" s="51" t="s">
        <v>195</v>
      </c>
      <c r="B65" s="94" t="s">
        <v>187</v>
      </c>
      <c r="C65" s="54"/>
      <c r="D65" s="55"/>
      <c r="E65" s="55"/>
      <c r="F65" s="56"/>
      <c r="G65" s="55"/>
      <c r="H65" s="56"/>
      <c r="I65" s="44"/>
      <c r="J65" s="46"/>
      <c r="K65" s="44"/>
      <c r="L65" s="46"/>
      <c r="M65" s="44"/>
      <c r="N65" s="46"/>
    </row>
    <row r="66" spans="1:14" x14ac:dyDescent="0.3">
      <c r="A66" s="51"/>
      <c r="B66" s="80" t="s">
        <v>188</v>
      </c>
      <c r="C66" s="54"/>
      <c r="D66" s="55"/>
      <c r="E66" s="55"/>
      <c r="F66" s="74">
        <v>1500</v>
      </c>
      <c r="G66" s="55">
        <v>1</v>
      </c>
      <c r="H66" s="74">
        <v>1500</v>
      </c>
      <c r="I66" s="44"/>
      <c r="J66" s="46"/>
      <c r="K66" s="44"/>
      <c r="L66" s="46"/>
      <c r="M66" s="44"/>
      <c r="N66" s="46"/>
    </row>
    <row r="67" spans="1:14" x14ac:dyDescent="0.3">
      <c r="A67" s="51"/>
      <c r="B67" s="76" t="s">
        <v>189</v>
      </c>
      <c r="C67" s="54"/>
      <c r="D67" s="55"/>
      <c r="E67" s="55"/>
      <c r="F67" s="74">
        <v>3000</v>
      </c>
      <c r="G67" s="55"/>
      <c r="H67" s="56"/>
      <c r="I67" s="44"/>
      <c r="J67" s="46"/>
      <c r="K67" s="44"/>
      <c r="L67" s="46"/>
      <c r="M67" s="44"/>
      <c r="N67" s="74">
        <v>3000</v>
      </c>
    </row>
    <row r="68" spans="1:14" x14ac:dyDescent="0.3">
      <c r="A68" s="51"/>
      <c r="B68" s="80" t="s">
        <v>190</v>
      </c>
      <c r="C68" s="54"/>
      <c r="D68" s="55"/>
      <c r="E68" s="55"/>
      <c r="F68" s="74">
        <v>73500</v>
      </c>
      <c r="G68" s="55"/>
      <c r="H68" s="56">
        <v>18375</v>
      </c>
      <c r="I68" s="44"/>
      <c r="J68" s="56">
        <v>18375</v>
      </c>
      <c r="K68" s="44"/>
      <c r="L68" s="56">
        <v>18375</v>
      </c>
      <c r="M68" s="44"/>
      <c r="N68" s="56">
        <v>18375</v>
      </c>
    </row>
    <row r="69" spans="1:14" x14ac:dyDescent="0.3">
      <c r="A69" s="51"/>
      <c r="B69" s="76" t="s">
        <v>191</v>
      </c>
      <c r="C69" s="54"/>
      <c r="D69" s="55"/>
      <c r="E69" s="55"/>
      <c r="F69" s="74">
        <v>1500</v>
      </c>
      <c r="G69" s="55"/>
      <c r="H69" s="56">
        <v>500</v>
      </c>
      <c r="I69" s="44"/>
      <c r="J69" s="46">
        <v>500</v>
      </c>
      <c r="K69" s="44"/>
      <c r="L69" s="46"/>
      <c r="M69" s="44"/>
      <c r="N69" s="46">
        <v>500</v>
      </c>
    </row>
    <row r="70" spans="1:14" x14ac:dyDescent="0.3">
      <c r="A70" s="51"/>
      <c r="B70" s="80" t="s">
        <v>192</v>
      </c>
      <c r="C70" s="54"/>
      <c r="D70" s="55"/>
      <c r="E70" s="55"/>
      <c r="F70" s="74">
        <v>3000</v>
      </c>
      <c r="G70" s="55"/>
      <c r="H70" s="56">
        <v>1500</v>
      </c>
      <c r="I70" s="44"/>
      <c r="J70" s="46"/>
      <c r="K70" s="44"/>
      <c r="L70" s="46">
        <v>1500</v>
      </c>
      <c r="M70" s="44"/>
      <c r="N70" s="46"/>
    </row>
    <row r="71" spans="1:14" x14ac:dyDescent="0.3">
      <c r="A71" s="51"/>
      <c r="B71" s="76" t="s">
        <v>193</v>
      </c>
      <c r="C71" s="54"/>
      <c r="D71" s="55"/>
      <c r="E71" s="55"/>
      <c r="F71" s="74">
        <v>2000</v>
      </c>
      <c r="G71" s="55"/>
      <c r="H71" s="56"/>
      <c r="I71" s="44"/>
      <c r="J71" s="46">
        <v>1000</v>
      </c>
      <c r="K71" s="44"/>
      <c r="L71" s="46"/>
      <c r="M71" s="44"/>
      <c r="N71" s="46">
        <v>1000</v>
      </c>
    </row>
    <row r="72" spans="1:14" ht="15" x14ac:dyDescent="0.3">
      <c r="A72" s="35" t="s">
        <v>57</v>
      </c>
      <c r="B72" s="40"/>
      <c r="C72" s="91"/>
      <c r="D72" s="40"/>
      <c r="E72" s="40"/>
      <c r="F72" s="67">
        <f>SUM(F15:F71)</f>
        <v>174500</v>
      </c>
      <c r="G72" s="44"/>
      <c r="H72" s="67">
        <f>SUM(H15:H71)</f>
        <v>73869.45</v>
      </c>
      <c r="I72" s="57"/>
      <c r="J72" s="67">
        <f>SUM(J15:J71)</f>
        <v>35098.559999999998</v>
      </c>
      <c r="K72" s="57"/>
      <c r="L72" s="67">
        <f>SUM(L15:L71)</f>
        <v>38630.65</v>
      </c>
      <c r="M72" s="57"/>
      <c r="N72" s="67">
        <f>SUM(N15:N71)</f>
        <v>26901</v>
      </c>
    </row>
    <row r="73" spans="1:14" x14ac:dyDescent="0.3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</row>
    <row r="74" spans="1:14" x14ac:dyDescent="0.3">
      <c r="A74" s="60" t="s">
        <v>58</v>
      </c>
      <c r="B74" s="61"/>
      <c r="C74" s="61"/>
      <c r="D74" s="61"/>
      <c r="E74" s="61"/>
      <c r="F74" s="61"/>
      <c r="G74" s="61"/>
      <c r="H74" s="62"/>
      <c r="I74" s="62"/>
      <c r="J74" s="62"/>
      <c r="K74" s="62"/>
      <c r="L74" s="62"/>
      <c r="M74" s="63"/>
      <c r="N74" s="63"/>
    </row>
    <row r="75" spans="1:14" x14ac:dyDescent="0.3">
      <c r="A75" s="63"/>
      <c r="B75" s="62"/>
      <c r="C75" s="62"/>
      <c r="D75" s="62"/>
      <c r="E75" s="62"/>
      <c r="F75" s="62"/>
      <c r="G75" s="62"/>
      <c r="H75" s="64"/>
      <c r="I75" s="62"/>
      <c r="J75" s="63"/>
      <c r="K75" s="32"/>
      <c r="L75" s="32"/>
      <c r="M75" s="32"/>
      <c r="N75" s="63"/>
    </row>
    <row r="76" spans="1:14" x14ac:dyDescent="0.3">
      <c r="A76" s="63"/>
      <c r="B76" s="62"/>
      <c r="C76" s="62"/>
      <c r="D76" s="62"/>
      <c r="E76" s="62"/>
      <c r="F76" s="62"/>
      <c r="G76" s="62"/>
      <c r="H76" s="64"/>
      <c r="I76" s="62"/>
      <c r="J76" s="63"/>
      <c r="K76" s="32"/>
      <c r="L76" s="32"/>
      <c r="M76" s="32"/>
      <c r="N76" s="63"/>
    </row>
    <row r="77" spans="1:14" x14ac:dyDescent="0.3">
      <c r="A77" s="63"/>
      <c r="B77" s="62"/>
      <c r="C77" s="62"/>
      <c r="D77" s="62"/>
      <c r="E77" s="62"/>
      <c r="F77" s="62"/>
      <c r="G77" s="62"/>
      <c r="H77" s="64"/>
      <c r="I77" s="62"/>
      <c r="J77" s="63"/>
      <c r="K77" s="32"/>
      <c r="L77" s="32"/>
      <c r="M77" s="32"/>
      <c r="N77" s="63"/>
    </row>
    <row r="78" spans="1:14" ht="15" x14ac:dyDescent="0.3">
      <c r="A78" s="63"/>
      <c r="B78" s="176" t="s">
        <v>37</v>
      </c>
      <c r="C78" s="177"/>
      <c r="D78" s="177"/>
      <c r="E78" s="62"/>
      <c r="F78" s="62"/>
      <c r="G78" s="62"/>
      <c r="H78" s="64"/>
      <c r="I78" s="62"/>
      <c r="J78" s="63"/>
      <c r="K78" s="32"/>
      <c r="L78" s="32"/>
      <c r="M78" s="32"/>
      <c r="N78" s="63"/>
    </row>
    <row r="79" spans="1:14" x14ac:dyDescent="0.3">
      <c r="B79" s="182" t="s">
        <v>59</v>
      </c>
      <c r="C79" s="182"/>
      <c r="D79" s="182"/>
    </row>
    <row r="81" spans="5:17" x14ac:dyDescent="0.3">
      <c r="E81" s="22"/>
      <c r="F81" s="22"/>
      <c r="G81" s="22"/>
      <c r="H81" s="22"/>
      <c r="I81" s="22"/>
      <c r="J81" s="22"/>
      <c r="K81" s="22"/>
      <c r="L81" s="85"/>
      <c r="M81" s="22"/>
      <c r="N81" s="22"/>
      <c r="O81" s="22"/>
      <c r="P81" s="22"/>
      <c r="Q81" s="22"/>
    </row>
    <row r="82" spans="5:17" x14ac:dyDescent="0.3">
      <c r="E82" s="22"/>
      <c r="F82" s="22"/>
      <c r="G82" s="22"/>
      <c r="H82" s="22"/>
      <c r="I82" s="22"/>
      <c r="J82" s="22"/>
      <c r="K82" s="22"/>
      <c r="L82" s="85"/>
      <c r="M82" s="22"/>
      <c r="N82" s="22"/>
      <c r="O82" s="22"/>
      <c r="P82" s="22"/>
      <c r="Q82" s="22"/>
    </row>
    <row r="83" spans="5:17" x14ac:dyDescent="0.3"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</row>
    <row r="84" spans="5:17" x14ac:dyDescent="0.3"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5:17" x14ac:dyDescent="0.3"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</row>
    <row r="86" spans="5:17" x14ac:dyDescent="0.3"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7" spans="5:17" ht="15.6" x14ac:dyDescent="0.3">
      <c r="E87" s="83"/>
      <c r="F87" s="84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</row>
    <row r="88" spans="5:17" ht="15.6" x14ac:dyDescent="0.3">
      <c r="E88" s="83"/>
      <c r="F88" s="86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5:17" ht="15.6" x14ac:dyDescent="0.3">
      <c r="E89" s="83"/>
      <c r="F89" s="87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5:17" ht="15.6" x14ac:dyDescent="0.3">
      <c r="E90" s="83"/>
      <c r="F90" s="88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</row>
    <row r="91" spans="5:17" ht="15.6" x14ac:dyDescent="0.3">
      <c r="E91" s="83"/>
      <c r="F91" s="89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5:17" ht="15.6" x14ac:dyDescent="0.3">
      <c r="E92" s="83"/>
      <c r="F92" s="88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5:17" ht="15.6" x14ac:dyDescent="0.3">
      <c r="E93" s="83"/>
      <c r="F93" s="89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4" spans="5:17" ht="15.6" x14ac:dyDescent="0.3">
      <c r="E94" s="83"/>
      <c r="F94" s="83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5:17" x14ac:dyDescent="0.3"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</row>
  </sheetData>
  <mergeCells count="22">
    <mergeCell ref="F7:J7"/>
    <mergeCell ref="K7:N7"/>
    <mergeCell ref="A8:E8"/>
    <mergeCell ref="G8:H8"/>
    <mergeCell ref="I8:J8"/>
    <mergeCell ref="K8:N8"/>
    <mergeCell ref="A3:N3"/>
    <mergeCell ref="A4:N4"/>
    <mergeCell ref="B78:D78"/>
    <mergeCell ref="B79:D79"/>
    <mergeCell ref="A9:A11"/>
    <mergeCell ref="B9:B11"/>
    <mergeCell ref="C9:C11"/>
    <mergeCell ref="D9:E10"/>
    <mergeCell ref="F9:F11"/>
    <mergeCell ref="G9:N9"/>
    <mergeCell ref="G10:H10"/>
    <mergeCell ref="I10:J10"/>
    <mergeCell ref="K10:L10"/>
    <mergeCell ref="M10:N10"/>
    <mergeCell ref="A6:D6"/>
    <mergeCell ref="A7: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7" zoomScale="82" zoomScaleNormal="82" workbookViewId="0">
      <selection activeCell="B43" sqref="B43:D43"/>
    </sheetView>
  </sheetViews>
  <sheetFormatPr defaultRowHeight="14.4" x14ac:dyDescent="0.3"/>
  <cols>
    <col min="1" max="1" width="9.88671875" customWidth="1"/>
    <col min="2" max="2" width="44.6640625" customWidth="1"/>
    <col min="3" max="3" width="18" customWidth="1"/>
    <col min="4" max="4" width="9.44140625" customWidth="1"/>
    <col min="5" max="5" width="16.6640625" customWidth="1"/>
    <col min="6" max="6" width="19" customWidth="1"/>
    <col min="8" max="8" width="17.33203125" customWidth="1"/>
    <col min="10" max="10" width="17.33203125" customWidth="1"/>
    <col min="12" max="12" width="16.44140625" customWidth="1"/>
    <col min="14" max="14" width="17.33203125" customWidth="1"/>
  </cols>
  <sheetData>
    <row r="1" spans="1:14" x14ac:dyDescent="0.3">
      <c r="A1" s="30" t="s">
        <v>38</v>
      </c>
      <c r="B1" s="31"/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x14ac:dyDescent="0.3">
      <c r="A2" s="30"/>
      <c r="B2" s="31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" x14ac:dyDescent="0.3">
      <c r="A3" s="180" t="s">
        <v>39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4" ht="15" x14ac:dyDescent="0.3">
      <c r="A4" s="180" t="s">
        <v>123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</row>
    <row r="5" spans="1:14" x14ac:dyDescent="0.3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.6" x14ac:dyDescent="0.3">
      <c r="A6" s="178" t="s">
        <v>124</v>
      </c>
      <c r="B6" s="178"/>
      <c r="C6" s="178"/>
      <c r="D6" s="178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5.6" x14ac:dyDescent="0.3">
      <c r="A7" s="179" t="s">
        <v>40</v>
      </c>
      <c r="B7" s="179"/>
      <c r="C7" s="179"/>
      <c r="D7" s="179"/>
      <c r="E7" s="179"/>
      <c r="F7" s="168" t="s">
        <v>196</v>
      </c>
      <c r="G7" s="168"/>
      <c r="H7" s="168"/>
      <c r="I7" s="168"/>
      <c r="J7" s="168"/>
      <c r="K7" s="167" t="s">
        <v>126</v>
      </c>
      <c r="L7" s="167"/>
      <c r="M7" s="167"/>
      <c r="N7" s="167"/>
    </row>
    <row r="8" spans="1:14" ht="15.6" x14ac:dyDescent="0.3">
      <c r="A8" s="167" t="s">
        <v>125</v>
      </c>
      <c r="B8" s="167"/>
      <c r="C8" s="167"/>
      <c r="D8" s="167"/>
      <c r="E8" s="167"/>
      <c r="F8" s="34" t="s">
        <v>41</v>
      </c>
      <c r="G8" s="168" t="s">
        <v>42</v>
      </c>
      <c r="H8" s="168"/>
      <c r="I8" s="168" t="s">
        <v>43</v>
      </c>
      <c r="J8" s="168"/>
      <c r="K8" s="167" t="s">
        <v>44</v>
      </c>
      <c r="L8" s="167"/>
      <c r="M8" s="167"/>
      <c r="N8" s="167"/>
    </row>
    <row r="9" spans="1:14" ht="15.6" x14ac:dyDescent="0.3">
      <c r="A9" s="169" t="s">
        <v>45</v>
      </c>
      <c r="B9" s="170" t="s">
        <v>46</v>
      </c>
      <c r="C9" s="170" t="s">
        <v>47</v>
      </c>
      <c r="D9" s="171" t="s">
        <v>48</v>
      </c>
      <c r="E9" s="172"/>
      <c r="F9" s="170" t="s">
        <v>4</v>
      </c>
      <c r="G9" s="168" t="s">
        <v>49</v>
      </c>
      <c r="H9" s="168"/>
      <c r="I9" s="168"/>
      <c r="J9" s="168"/>
      <c r="K9" s="168"/>
      <c r="L9" s="168"/>
      <c r="M9" s="168"/>
      <c r="N9" s="168"/>
    </row>
    <row r="10" spans="1:14" ht="15.6" x14ac:dyDescent="0.3">
      <c r="A10" s="169"/>
      <c r="B10" s="170"/>
      <c r="C10" s="170"/>
      <c r="D10" s="173"/>
      <c r="E10" s="174"/>
      <c r="F10" s="170"/>
      <c r="G10" s="170" t="s">
        <v>50</v>
      </c>
      <c r="H10" s="170"/>
      <c r="I10" s="170" t="s">
        <v>51</v>
      </c>
      <c r="J10" s="170"/>
      <c r="K10" s="175" t="s">
        <v>52</v>
      </c>
      <c r="L10" s="175"/>
      <c r="M10" s="168" t="s">
        <v>53</v>
      </c>
      <c r="N10" s="168"/>
    </row>
    <row r="11" spans="1:14" ht="15.6" x14ac:dyDescent="0.3">
      <c r="A11" s="169"/>
      <c r="B11" s="170"/>
      <c r="C11" s="170"/>
      <c r="D11" s="35" t="s">
        <v>54</v>
      </c>
      <c r="E11" s="35" t="s">
        <v>46</v>
      </c>
      <c r="F11" s="170"/>
      <c r="G11" s="34" t="s">
        <v>55</v>
      </c>
      <c r="H11" s="35" t="s">
        <v>56</v>
      </c>
      <c r="I11" s="35" t="s">
        <v>55</v>
      </c>
      <c r="J11" s="35" t="s">
        <v>56</v>
      </c>
      <c r="K11" s="35" t="s">
        <v>55</v>
      </c>
      <c r="L11" s="35" t="s">
        <v>56</v>
      </c>
      <c r="M11" s="35" t="s">
        <v>55</v>
      </c>
      <c r="N11" s="35" t="s">
        <v>56</v>
      </c>
    </row>
    <row r="12" spans="1:14" ht="15" x14ac:dyDescent="0.3">
      <c r="A12" s="36"/>
      <c r="B12" s="37" t="s">
        <v>61</v>
      </c>
      <c r="C12" s="57"/>
      <c r="D12" s="57"/>
      <c r="E12" s="57"/>
      <c r="F12" s="57"/>
      <c r="G12" s="90"/>
      <c r="H12" s="57"/>
      <c r="I12" s="57"/>
      <c r="J12" s="57"/>
      <c r="K12" s="57"/>
      <c r="L12" s="57"/>
      <c r="M12" s="57"/>
      <c r="N12" s="57"/>
    </row>
    <row r="13" spans="1:14" x14ac:dyDescent="0.3">
      <c r="A13" s="38" t="s">
        <v>115</v>
      </c>
      <c r="B13" s="39" t="s">
        <v>62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x14ac:dyDescent="0.3">
      <c r="A14" s="41" t="s">
        <v>60</v>
      </c>
      <c r="B14" s="39" t="s">
        <v>63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4" x14ac:dyDescent="0.3">
      <c r="A15" s="38"/>
      <c r="B15" s="69" t="s">
        <v>207</v>
      </c>
      <c r="C15" s="43">
        <v>104.6</v>
      </c>
      <c r="D15" s="93">
        <v>3</v>
      </c>
      <c r="E15" s="93" t="s">
        <v>121</v>
      </c>
      <c r="F15" s="71">
        <v>1131</v>
      </c>
      <c r="G15" s="93">
        <v>3</v>
      </c>
      <c r="H15" s="71">
        <v>1131</v>
      </c>
      <c r="I15" s="44"/>
      <c r="J15" s="46"/>
      <c r="K15" s="44"/>
      <c r="L15" s="46"/>
      <c r="M15" s="44"/>
      <c r="N15" s="46"/>
    </row>
    <row r="16" spans="1:14" x14ac:dyDescent="0.3">
      <c r="A16" s="38"/>
      <c r="B16" s="69" t="s">
        <v>208</v>
      </c>
      <c r="C16" s="43">
        <v>126.66</v>
      </c>
      <c r="D16" s="93">
        <v>3</v>
      </c>
      <c r="E16" s="93" t="s">
        <v>121</v>
      </c>
      <c r="F16" s="47">
        <v>507</v>
      </c>
      <c r="G16" s="93">
        <v>3</v>
      </c>
      <c r="H16" s="47">
        <v>507</v>
      </c>
      <c r="I16" s="44"/>
      <c r="J16" s="47"/>
      <c r="K16" s="44"/>
      <c r="L16" s="47"/>
      <c r="M16" s="44"/>
      <c r="N16" s="47"/>
    </row>
    <row r="17" spans="1:14" x14ac:dyDescent="0.3">
      <c r="A17" s="38"/>
      <c r="B17" s="69" t="s">
        <v>209</v>
      </c>
      <c r="C17" s="43">
        <v>7.915</v>
      </c>
      <c r="D17" s="93">
        <v>4</v>
      </c>
      <c r="E17" s="93" t="s">
        <v>183</v>
      </c>
      <c r="F17" s="47">
        <v>124</v>
      </c>
      <c r="G17" s="93">
        <v>4</v>
      </c>
      <c r="H17" s="47">
        <v>124</v>
      </c>
      <c r="I17" s="44"/>
      <c r="J17" s="46"/>
      <c r="K17" s="44"/>
      <c r="L17" s="46"/>
      <c r="M17" s="44"/>
      <c r="N17" s="46"/>
    </row>
    <row r="18" spans="1:14" x14ac:dyDescent="0.3">
      <c r="A18" s="38"/>
      <c r="B18" s="69" t="s">
        <v>210</v>
      </c>
      <c r="C18" s="43">
        <v>30</v>
      </c>
      <c r="D18" s="93">
        <v>3</v>
      </c>
      <c r="E18" s="93" t="s">
        <v>121</v>
      </c>
      <c r="F18" s="47">
        <v>366</v>
      </c>
      <c r="G18" s="93">
        <v>3</v>
      </c>
      <c r="H18" s="47">
        <v>366</v>
      </c>
      <c r="I18" s="44"/>
      <c r="J18" s="46"/>
      <c r="K18" s="44"/>
      <c r="L18" s="46"/>
      <c r="M18" s="44"/>
      <c r="N18" s="46"/>
    </row>
    <row r="19" spans="1:14" x14ac:dyDescent="0.3">
      <c r="A19" s="38"/>
      <c r="B19" s="69" t="s">
        <v>211</v>
      </c>
      <c r="C19" s="43">
        <v>200</v>
      </c>
      <c r="D19" s="93">
        <v>2</v>
      </c>
      <c r="E19" s="93" t="s">
        <v>121</v>
      </c>
      <c r="F19" s="47">
        <v>298</v>
      </c>
      <c r="G19" s="93">
        <v>2</v>
      </c>
      <c r="H19" s="47">
        <v>298</v>
      </c>
      <c r="I19" s="44"/>
      <c r="J19" s="46"/>
      <c r="K19" s="44"/>
      <c r="L19" s="46"/>
      <c r="M19" s="44"/>
      <c r="N19" s="46"/>
    </row>
    <row r="20" spans="1:14" x14ac:dyDescent="0.3">
      <c r="A20" s="38"/>
      <c r="B20" s="69" t="s">
        <v>212</v>
      </c>
      <c r="C20" s="43">
        <v>20</v>
      </c>
      <c r="D20" s="93">
        <v>2</v>
      </c>
      <c r="E20" s="93" t="s">
        <v>121</v>
      </c>
      <c r="F20" s="47">
        <v>5900</v>
      </c>
      <c r="G20" s="93">
        <v>2</v>
      </c>
      <c r="H20" s="47">
        <v>5900</v>
      </c>
      <c r="I20" s="44"/>
      <c r="J20" s="46"/>
      <c r="K20" s="44"/>
      <c r="L20" s="46"/>
      <c r="M20" s="44"/>
      <c r="N20" s="46"/>
    </row>
    <row r="21" spans="1:14" x14ac:dyDescent="0.3">
      <c r="A21" s="38"/>
      <c r="B21" s="69" t="s">
        <v>213</v>
      </c>
      <c r="C21" s="43">
        <v>120</v>
      </c>
      <c r="D21" s="93">
        <v>12</v>
      </c>
      <c r="E21" s="93" t="s">
        <v>121</v>
      </c>
      <c r="F21" s="47">
        <v>360</v>
      </c>
      <c r="G21" s="93">
        <v>12</v>
      </c>
      <c r="H21" s="47">
        <v>360</v>
      </c>
      <c r="I21" s="44"/>
      <c r="J21" s="46"/>
      <c r="K21" s="44"/>
      <c r="L21" s="46"/>
      <c r="M21" s="44"/>
      <c r="N21" s="46"/>
    </row>
    <row r="22" spans="1:14" x14ac:dyDescent="0.3">
      <c r="A22" s="38"/>
      <c r="B22" s="69" t="s">
        <v>214</v>
      </c>
      <c r="C22" s="43">
        <v>91.6</v>
      </c>
      <c r="D22" s="93">
        <v>4</v>
      </c>
      <c r="E22" s="93" t="s">
        <v>122</v>
      </c>
      <c r="F22" s="47">
        <v>960</v>
      </c>
      <c r="G22" s="93">
        <v>4</v>
      </c>
      <c r="H22" s="47">
        <v>960</v>
      </c>
      <c r="I22" s="44"/>
      <c r="J22" s="46"/>
      <c r="K22" s="44"/>
      <c r="L22" s="46"/>
      <c r="M22" s="44"/>
      <c r="N22" s="46"/>
    </row>
    <row r="23" spans="1:14" x14ac:dyDescent="0.3">
      <c r="A23" s="38"/>
      <c r="B23" s="69" t="s">
        <v>215</v>
      </c>
      <c r="C23" s="43">
        <v>1.25</v>
      </c>
      <c r="D23" s="93">
        <v>3</v>
      </c>
      <c r="E23" s="93" t="s">
        <v>122</v>
      </c>
      <c r="F23" s="47">
        <v>570</v>
      </c>
      <c r="G23" s="93">
        <v>3</v>
      </c>
      <c r="H23" s="47">
        <v>570</v>
      </c>
      <c r="I23" s="44"/>
      <c r="J23" s="46"/>
      <c r="K23" s="44"/>
      <c r="L23" s="46"/>
      <c r="M23" s="44"/>
      <c r="N23" s="46"/>
    </row>
    <row r="24" spans="1:14" x14ac:dyDescent="0.3">
      <c r="A24" s="38"/>
      <c r="B24" s="69" t="s">
        <v>216</v>
      </c>
      <c r="C24" s="43">
        <v>45</v>
      </c>
      <c r="D24" s="93">
        <v>5</v>
      </c>
      <c r="E24" s="93" t="s">
        <v>121</v>
      </c>
      <c r="F24" s="47">
        <v>500</v>
      </c>
      <c r="G24" s="93">
        <v>5</v>
      </c>
      <c r="H24" s="47">
        <v>500</v>
      </c>
      <c r="I24" s="44"/>
      <c r="J24" s="46"/>
      <c r="K24" s="44"/>
      <c r="L24" s="46"/>
      <c r="M24" s="44"/>
      <c r="N24" s="46"/>
    </row>
    <row r="25" spans="1:14" x14ac:dyDescent="0.3">
      <c r="A25" s="38"/>
      <c r="B25" s="69" t="s">
        <v>217</v>
      </c>
      <c r="C25" s="43">
        <v>162.5</v>
      </c>
      <c r="D25" s="93">
        <v>3</v>
      </c>
      <c r="E25" s="93" t="s">
        <v>121</v>
      </c>
      <c r="F25" s="47">
        <v>150</v>
      </c>
      <c r="G25" s="93">
        <v>3</v>
      </c>
      <c r="H25" s="47">
        <v>150</v>
      </c>
      <c r="I25" s="44"/>
      <c r="J25" s="46"/>
      <c r="K25" s="44"/>
      <c r="L25" s="46"/>
      <c r="M25" s="44"/>
      <c r="N25" s="46"/>
    </row>
    <row r="26" spans="1:14" x14ac:dyDescent="0.3">
      <c r="A26" s="38"/>
      <c r="B26" s="69" t="s">
        <v>218</v>
      </c>
      <c r="C26" s="43">
        <v>162.5</v>
      </c>
      <c r="D26" s="93">
        <v>2</v>
      </c>
      <c r="E26" s="93" t="s">
        <v>121</v>
      </c>
      <c r="F26" s="47">
        <v>500</v>
      </c>
      <c r="G26" s="93">
        <v>2</v>
      </c>
      <c r="H26" s="47">
        <v>500</v>
      </c>
      <c r="I26" s="44"/>
      <c r="J26" s="46"/>
      <c r="K26" s="44"/>
      <c r="L26" s="46"/>
      <c r="M26" s="44"/>
      <c r="N26" s="46"/>
    </row>
    <row r="27" spans="1:14" x14ac:dyDescent="0.3">
      <c r="A27" s="38"/>
      <c r="B27" s="69" t="s">
        <v>219</v>
      </c>
      <c r="C27" s="43">
        <v>162.5</v>
      </c>
      <c r="D27" s="93">
        <v>2</v>
      </c>
      <c r="E27" s="93" t="s">
        <v>121</v>
      </c>
      <c r="F27" s="47">
        <v>200</v>
      </c>
      <c r="G27" s="93">
        <v>2</v>
      </c>
      <c r="H27" s="47">
        <v>200</v>
      </c>
      <c r="I27" s="44"/>
      <c r="J27" s="46"/>
      <c r="K27" s="44"/>
      <c r="L27" s="46"/>
      <c r="M27" s="44"/>
      <c r="N27" s="46"/>
    </row>
    <row r="28" spans="1:14" x14ac:dyDescent="0.3">
      <c r="A28" s="38"/>
      <c r="B28" s="69" t="s">
        <v>220</v>
      </c>
      <c r="C28" s="43">
        <v>30</v>
      </c>
      <c r="D28" s="93">
        <v>1</v>
      </c>
      <c r="E28" s="93" t="s">
        <v>197</v>
      </c>
      <c r="F28" s="47">
        <v>7500</v>
      </c>
      <c r="G28" s="93">
        <v>1</v>
      </c>
      <c r="H28" s="47">
        <v>7500</v>
      </c>
      <c r="I28" s="44"/>
      <c r="J28" s="46"/>
      <c r="K28" s="44"/>
      <c r="L28" s="46"/>
      <c r="M28" s="44"/>
      <c r="N28" s="46"/>
    </row>
    <row r="29" spans="1:14" x14ac:dyDescent="0.3">
      <c r="A29" s="38"/>
      <c r="B29" s="69" t="s">
        <v>221</v>
      </c>
      <c r="C29" s="43">
        <v>35.700000000000003</v>
      </c>
      <c r="D29" s="93"/>
      <c r="E29" s="93"/>
      <c r="F29" s="47">
        <v>2134</v>
      </c>
      <c r="G29" s="93"/>
      <c r="H29" s="47">
        <v>2134</v>
      </c>
      <c r="I29" s="44"/>
      <c r="J29" s="46"/>
      <c r="K29" s="44"/>
      <c r="L29" s="46"/>
      <c r="M29" s="44"/>
      <c r="N29" s="46"/>
    </row>
    <row r="30" spans="1:14" x14ac:dyDescent="0.3">
      <c r="A30" s="38"/>
      <c r="B30" s="69" t="s">
        <v>222</v>
      </c>
      <c r="C30" s="43">
        <v>95</v>
      </c>
      <c r="D30" s="93">
        <v>150</v>
      </c>
      <c r="E30" s="93" t="s">
        <v>121</v>
      </c>
      <c r="F30" s="47">
        <v>500</v>
      </c>
      <c r="G30" s="93">
        <v>150</v>
      </c>
      <c r="H30" s="47">
        <v>500</v>
      </c>
      <c r="I30" s="44"/>
      <c r="J30" s="46"/>
      <c r="K30" s="44"/>
      <c r="L30" s="46"/>
      <c r="M30" s="44"/>
      <c r="N30" s="46"/>
    </row>
    <row r="31" spans="1:14" x14ac:dyDescent="0.3">
      <c r="A31" s="38"/>
      <c r="B31" s="77"/>
      <c r="C31" s="43"/>
      <c r="D31" s="44"/>
      <c r="E31" s="44"/>
      <c r="F31" s="47"/>
      <c r="G31" s="44"/>
      <c r="H31" s="46"/>
      <c r="I31" s="44"/>
      <c r="J31" s="46"/>
      <c r="K31" s="44"/>
      <c r="L31" s="46"/>
      <c r="M31" s="44"/>
      <c r="N31" s="46"/>
    </row>
    <row r="32" spans="1:14" x14ac:dyDescent="0.3">
      <c r="A32" s="38"/>
      <c r="B32" s="77"/>
      <c r="C32" s="43"/>
      <c r="D32" s="44"/>
      <c r="E32" s="44"/>
      <c r="F32" s="47"/>
      <c r="G32" s="44"/>
      <c r="H32" s="46"/>
      <c r="I32" s="44"/>
      <c r="J32" s="46"/>
      <c r="K32" s="44"/>
      <c r="L32" s="46"/>
      <c r="M32" s="44"/>
      <c r="N32" s="46"/>
    </row>
    <row r="33" spans="1:14" x14ac:dyDescent="0.3">
      <c r="A33" s="38"/>
      <c r="B33" s="77"/>
      <c r="C33" s="43"/>
      <c r="D33" s="44"/>
      <c r="E33" s="44"/>
      <c r="F33" s="47"/>
      <c r="G33" s="44"/>
      <c r="H33" s="46"/>
      <c r="I33" s="44"/>
      <c r="J33" s="46"/>
      <c r="K33" s="44"/>
      <c r="L33" s="46"/>
      <c r="M33" s="44"/>
      <c r="N33" s="46"/>
    </row>
    <row r="34" spans="1:14" x14ac:dyDescent="0.3">
      <c r="A34" s="38"/>
      <c r="B34" s="77"/>
      <c r="C34" s="43"/>
      <c r="D34" s="44"/>
      <c r="E34" s="44"/>
      <c r="F34" s="47"/>
      <c r="G34" s="44"/>
      <c r="H34" s="46"/>
      <c r="I34" s="44"/>
      <c r="J34" s="46"/>
      <c r="K34" s="44"/>
      <c r="L34" s="46"/>
      <c r="M34" s="44"/>
      <c r="N34" s="46"/>
    </row>
    <row r="35" spans="1:14" x14ac:dyDescent="0.3">
      <c r="A35" s="51"/>
      <c r="B35" s="77"/>
      <c r="C35" s="54"/>
      <c r="D35" s="44"/>
      <c r="E35" s="44"/>
      <c r="F35" s="47"/>
      <c r="G35" s="55"/>
      <c r="H35" s="56"/>
      <c r="I35" s="44"/>
      <c r="J35" s="46"/>
      <c r="K35" s="44"/>
      <c r="L35" s="46"/>
      <c r="M35" s="44"/>
      <c r="N35" s="46"/>
    </row>
    <row r="36" spans="1:14" x14ac:dyDescent="0.3">
      <c r="A36" s="51"/>
      <c r="B36" s="77"/>
      <c r="C36" s="54"/>
      <c r="D36" s="44"/>
      <c r="E36" s="44"/>
      <c r="F36" s="47"/>
      <c r="G36" s="55"/>
      <c r="H36" s="56"/>
      <c r="I36" s="55"/>
      <c r="J36" s="56"/>
      <c r="K36" s="55"/>
      <c r="L36" s="56"/>
      <c r="M36" s="44"/>
      <c r="N36" s="46"/>
    </row>
    <row r="37" spans="1:14" ht="15" x14ac:dyDescent="0.3">
      <c r="A37" s="35" t="s">
        <v>57</v>
      </c>
      <c r="B37" s="40"/>
      <c r="C37" s="91"/>
      <c r="D37" s="40"/>
      <c r="E37" s="40"/>
      <c r="F37" s="67">
        <f>SUM(F15:F36)</f>
        <v>21700</v>
      </c>
      <c r="G37" s="44"/>
      <c r="H37" s="67">
        <f>SUM(H15:H36)</f>
        <v>21700</v>
      </c>
      <c r="I37" s="57"/>
      <c r="J37" s="67">
        <f>SUM(J15:J36)</f>
        <v>0</v>
      </c>
      <c r="K37" s="57"/>
      <c r="L37" s="67">
        <f>SUM(L15:L36)</f>
        <v>0</v>
      </c>
      <c r="M37" s="57"/>
      <c r="N37" s="67">
        <f>SUM(N15:N36)</f>
        <v>0</v>
      </c>
    </row>
    <row r="38" spans="1:14" x14ac:dyDescent="0.3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</row>
    <row r="39" spans="1:14" x14ac:dyDescent="0.3">
      <c r="A39" s="60" t="s">
        <v>58</v>
      </c>
      <c r="B39" s="61"/>
      <c r="C39" s="61"/>
      <c r="D39" s="61"/>
      <c r="E39" s="61"/>
      <c r="F39" s="61"/>
      <c r="G39" s="61"/>
      <c r="H39" s="62"/>
      <c r="I39" s="62"/>
      <c r="J39" s="62"/>
      <c r="K39" s="62"/>
      <c r="L39" s="62"/>
      <c r="M39" s="63"/>
      <c r="N39" s="63"/>
    </row>
    <row r="40" spans="1:14" x14ac:dyDescent="0.3">
      <c r="A40" s="63"/>
      <c r="B40" s="62"/>
      <c r="C40" s="62"/>
      <c r="D40" s="62"/>
      <c r="E40" s="62"/>
      <c r="F40" s="62"/>
      <c r="G40" s="62"/>
      <c r="H40" s="64"/>
      <c r="I40" s="62"/>
      <c r="J40" s="63"/>
      <c r="K40" s="32"/>
      <c r="L40" s="32"/>
      <c r="M40" s="32"/>
      <c r="N40" s="63"/>
    </row>
    <row r="41" spans="1:14" x14ac:dyDescent="0.3">
      <c r="A41" s="63"/>
      <c r="B41" s="62"/>
      <c r="C41" s="62"/>
      <c r="D41" s="62"/>
      <c r="E41" s="62"/>
      <c r="F41" s="62"/>
      <c r="G41" s="62"/>
      <c r="H41" s="64"/>
      <c r="I41" s="62"/>
      <c r="J41" s="63"/>
      <c r="K41" s="32"/>
      <c r="L41" s="32"/>
      <c r="M41" s="32"/>
      <c r="N41" s="63"/>
    </row>
    <row r="42" spans="1:14" x14ac:dyDescent="0.3">
      <c r="A42" s="63"/>
      <c r="B42" s="62"/>
      <c r="C42" s="62"/>
      <c r="D42" s="62"/>
      <c r="E42" s="62"/>
      <c r="F42" s="62"/>
      <c r="G42" s="62"/>
      <c r="H42" s="64"/>
      <c r="I42" s="62"/>
      <c r="J42" s="63"/>
      <c r="K42" s="32"/>
      <c r="L42" s="32"/>
      <c r="M42" s="32"/>
      <c r="N42" s="63"/>
    </row>
    <row r="43" spans="1:14" ht="15" x14ac:dyDescent="0.3">
      <c r="A43" s="63"/>
      <c r="B43" s="176" t="s">
        <v>14</v>
      </c>
      <c r="C43" s="177"/>
      <c r="D43" s="177"/>
      <c r="E43" s="62"/>
      <c r="F43" s="62"/>
      <c r="G43" s="62"/>
      <c r="H43" s="64"/>
      <c r="I43" s="62"/>
      <c r="J43" s="63"/>
      <c r="K43" s="32"/>
      <c r="L43" s="32"/>
      <c r="M43" s="32"/>
      <c r="N43" s="63"/>
    </row>
    <row r="44" spans="1:14" x14ac:dyDescent="0.3">
      <c r="B44" s="182" t="s">
        <v>59</v>
      </c>
      <c r="C44" s="182"/>
      <c r="D44" s="182"/>
    </row>
  </sheetData>
  <mergeCells count="22">
    <mergeCell ref="F7:J7"/>
    <mergeCell ref="K7:N7"/>
    <mergeCell ref="A8:E8"/>
    <mergeCell ref="G8:H8"/>
    <mergeCell ref="I8:J8"/>
    <mergeCell ref="K8:N8"/>
    <mergeCell ref="A3:N3"/>
    <mergeCell ref="A4:N4"/>
    <mergeCell ref="B43:D43"/>
    <mergeCell ref="B44:D44"/>
    <mergeCell ref="A9:A11"/>
    <mergeCell ref="B9:B11"/>
    <mergeCell ref="C9:C11"/>
    <mergeCell ref="D9:E10"/>
    <mergeCell ref="F9:F11"/>
    <mergeCell ref="G9:N9"/>
    <mergeCell ref="G10:H10"/>
    <mergeCell ref="I10:J10"/>
    <mergeCell ref="K10:L10"/>
    <mergeCell ref="M10:N10"/>
    <mergeCell ref="A6:D6"/>
    <mergeCell ref="A7:E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opLeftCell="A10" zoomScale="90" zoomScaleNormal="90" workbookViewId="0">
      <selection activeCell="B15" sqref="B15:B42"/>
    </sheetView>
  </sheetViews>
  <sheetFormatPr defaultRowHeight="14.4" x14ac:dyDescent="0.3"/>
  <cols>
    <col min="2" max="2" width="59.109375" customWidth="1"/>
    <col min="3" max="3" width="18" customWidth="1"/>
    <col min="5" max="5" width="15.88671875" customWidth="1"/>
    <col min="6" max="6" width="17.5546875" customWidth="1"/>
    <col min="8" max="8" width="15.44140625" customWidth="1"/>
    <col min="10" max="10" width="16.5546875" customWidth="1"/>
    <col min="12" max="12" width="17.88671875" customWidth="1"/>
    <col min="14" max="14" width="17.88671875" customWidth="1"/>
  </cols>
  <sheetData>
    <row r="1" spans="1:14" x14ac:dyDescent="0.3">
      <c r="A1" s="30" t="s">
        <v>38</v>
      </c>
      <c r="B1" s="31"/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x14ac:dyDescent="0.3">
      <c r="A2" s="30"/>
      <c r="B2" s="31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" x14ac:dyDescent="0.3">
      <c r="A3" s="180" t="s">
        <v>39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4" ht="15" x14ac:dyDescent="0.3">
      <c r="A4" s="180" t="s">
        <v>123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</row>
    <row r="5" spans="1:14" x14ac:dyDescent="0.3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.6" x14ac:dyDescent="0.3">
      <c r="A6" s="178" t="s">
        <v>201</v>
      </c>
      <c r="B6" s="178"/>
      <c r="C6" s="178"/>
      <c r="D6" s="178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5.6" x14ac:dyDescent="0.3">
      <c r="A7" s="179" t="s">
        <v>199</v>
      </c>
      <c r="B7" s="179"/>
      <c r="C7" s="179"/>
      <c r="D7" s="179"/>
      <c r="E7" s="179"/>
      <c r="F7" s="168" t="s">
        <v>263</v>
      </c>
      <c r="G7" s="168"/>
      <c r="H7" s="168"/>
      <c r="I7" s="168"/>
      <c r="J7" s="168"/>
      <c r="K7" s="167" t="s">
        <v>126</v>
      </c>
      <c r="L7" s="167"/>
      <c r="M7" s="167"/>
      <c r="N7" s="167"/>
    </row>
    <row r="8" spans="1:14" ht="15.6" x14ac:dyDescent="0.3">
      <c r="A8" s="167" t="s">
        <v>264</v>
      </c>
      <c r="B8" s="167"/>
      <c r="C8" s="167"/>
      <c r="D8" s="167"/>
      <c r="E8" s="167"/>
      <c r="F8" s="34" t="s">
        <v>41</v>
      </c>
      <c r="G8" s="168" t="s">
        <v>42</v>
      </c>
      <c r="H8" s="168"/>
      <c r="I8" s="168" t="s">
        <v>43</v>
      </c>
      <c r="J8" s="168"/>
      <c r="K8" s="167" t="s">
        <v>44</v>
      </c>
      <c r="L8" s="167"/>
      <c r="M8" s="167"/>
      <c r="N8" s="167"/>
    </row>
    <row r="9" spans="1:14" ht="15.6" x14ac:dyDescent="0.3">
      <c r="A9" s="169" t="s">
        <v>45</v>
      </c>
      <c r="B9" s="170" t="s">
        <v>46</v>
      </c>
      <c r="C9" s="170" t="s">
        <v>47</v>
      </c>
      <c r="D9" s="171" t="s">
        <v>48</v>
      </c>
      <c r="E9" s="172"/>
      <c r="F9" s="170" t="s">
        <v>4</v>
      </c>
      <c r="G9" s="168" t="s">
        <v>49</v>
      </c>
      <c r="H9" s="168"/>
      <c r="I9" s="168"/>
      <c r="J9" s="168"/>
      <c r="K9" s="168"/>
      <c r="L9" s="168"/>
      <c r="M9" s="168"/>
      <c r="N9" s="168"/>
    </row>
    <row r="10" spans="1:14" ht="15.6" x14ac:dyDescent="0.3">
      <c r="A10" s="169"/>
      <c r="B10" s="170"/>
      <c r="C10" s="170"/>
      <c r="D10" s="173"/>
      <c r="E10" s="174"/>
      <c r="F10" s="170"/>
      <c r="G10" s="170" t="s">
        <v>50</v>
      </c>
      <c r="H10" s="170"/>
      <c r="I10" s="170" t="s">
        <v>51</v>
      </c>
      <c r="J10" s="170"/>
      <c r="K10" s="175" t="s">
        <v>52</v>
      </c>
      <c r="L10" s="175"/>
      <c r="M10" s="168" t="s">
        <v>53</v>
      </c>
      <c r="N10" s="168"/>
    </row>
    <row r="11" spans="1:14" ht="15.6" x14ac:dyDescent="0.3">
      <c r="A11" s="169"/>
      <c r="B11" s="170"/>
      <c r="C11" s="170"/>
      <c r="D11" s="35" t="s">
        <v>54</v>
      </c>
      <c r="E11" s="35" t="s">
        <v>46</v>
      </c>
      <c r="F11" s="170"/>
      <c r="G11" s="34" t="s">
        <v>55</v>
      </c>
      <c r="H11" s="35" t="s">
        <v>56</v>
      </c>
      <c r="I11" s="35" t="s">
        <v>55</v>
      </c>
      <c r="J11" s="35" t="s">
        <v>56</v>
      </c>
      <c r="K11" s="35" t="s">
        <v>55</v>
      </c>
      <c r="L11" s="35" t="s">
        <v>56</v>
      </c>
      <c r="M11" s="35" t="s">
        <v>55</v>
      </c>
      <c r="N11" s="35" t="s">
        <v>56</v>
      </c>
    </row>
    <row r="12" spans="1:14" ht="15" x14ac:dyDescent="0.3">
      <c r="A12" s="36"/>
      <c r="B12" s="37" t="s">
        <v>61</v>
      </c>
      <c r="C12" s="57"/>
      <c r="D12" s="57"/>
      <c r="E12" s="57"/>
      <c r="F12" s="57"/>
      <c r="G12" s="90"/>
      <c r="H12" s="57"/>
      <c r="I12" s="57"/>
      <c r="J12" s="57"/>
      <c r="K12" s="57"/>
      <c r="L12" s="57"/>
      <c r="M12" s="57"/>
      <c r="N12" s="57"/>
    </row>
    <row r="13" spans="1:14" x14ac:dyDescent="0.3">
      <c r="A13" s="38" t="s">
        <v>115</v>
      </c>
      <c r="B13" s="39" t="s">
        <v>62</v>
      </c>
      <c r="C13" s="106"/>
      <c r="D13" s="40"/>
      <c r="E13" s="73"/>
      <c r="F13" s="40"/>
      <c r="G13" s="40"/>
      <c r="H13" s="40"/>
      <c r="I13" s="40"/>
      <c r="J13" s="40"/>
      <c r="K13" s="40"/>
      <c r="L13" s="40"/>
      <c r="M13" s="40"/>
      <c r="N13" s="40"/>
    </row>
    <row r="14" spans="1:14" x14ac:dyDescent="0.3">
      <c r="A14" s="41" t="s">
        <v>60</v>
      </c>
      <c r="B14" s="96" t="s">
        <v>63</v>
      </c>
      <c r="C14" s="106"/>
      <c r="D14" s="44"/>
      <c r="E14" s="108"/>
      <c r="F14" s="118"/>
      <c r="G14" s="40"/>
      <c r="H14" s="40"/>
      <c r="I14" s="40"/>
      <c r="J14" s="40"/>
      <c r="K14" s="40"/>
      <c r="L14" s="40"/>
      <c r="M14" s="40"/>
      <c r="N14" s="40"/>
    </row>
    <row r="15" spans="1:14" x14ac:dyDescent="0.3">
      <c r="A15" s="95"/>
      <c r="B15" s="97" t="s">
        <v>223</v>
      </c>
      <c r="C15" s="107">
        <v>153.35</v>
      </c>
      <c r="D15" s="44">
        <v>10</v>
      </c>
      <c r="E15" s="113" t="s">
        <v>122</v>
      </c>
      <c r="F15" s="121">
        <v>1533.5</v>
      </c>
      <c r="G15" s="108">
        <v>5</v>
      </c>
      <c r="H15" s="46">
        <v>766.75</v>
      </c>
      <c r="I15" s="44"/>
      <c r="J15" s="46"/>
      <c r="K15" s="108">
        <v>5</v>
      </c>
      <c r="L15" s="46">
        <v>766.75</v>
      </c>
      <c r="M15" s="44"/>
      <c r="N15" s="46"/>
    </row>
    <row r="16" spans="1:14" x14ac:dyDescent="0.3">
      <c r="A16" s="95"/>
      <c r="B16" s="97" t="s">
        <v>224</v>
      </c>
      <c r="C16" s="107">
        <v>135.5</v>
      </c>
      <c r="D16" s="44">
        <v>20</v>
      </c>
      <c r="E16" s="113" t="s">
        <v>253</v>
      </c>
      <c r="F16" s="121">
        <v>2710</v>
      </c>
      <c r="G16" s="108">
        <v>10</v>
      </c>
      <c r="H16" s="47">
        <v>1355</v>
      </c>
      <c r="I16" s="44"/>
      <c r="J16" s="47"/>
      <c r="K16" s="108">
        <v>10</v>
      </c>
      <c r="L16" s="47">
        <v>1355</v>
      </c>
      <c r="M16" s="44"/>
      <c r="N16" s="47"/>
    </row>
    <row r="17" spans="1:14" x14ac:dyDescent="0.3">
      <c r="A17" s="95"/>
      <c r="B17" s="97" t="s">
        <v>225</v>
      </c>
      <c r="C17" s="107">
        <v>45.63</v>
      </c>
      <c r="D17" s="44">
        <v>15</v>
      </c>
      <c r="E17" s="113" t="s">
        <v>254</v>
      </c>
      <c r="F17" s="121">
        <v>684.45</v>
      </c>
      <c r="G17" s="108">
        <v>7</v>
      </c>
      <c r="H17" s="46">
        <v>319.41000000000003</v>
      </c>
      <c r="I17" s="44"/>
      <c r="J17" s="46"/>
      <c r="K17" s="44">
        <v>8</v>
      </c>
      <c r="L17" s="46">
        <v>365.04</v>
      </c>
      <c r="M17" s="44"/>
      <c r="N17" s="46"/>
    </row>
    <row r="18" spans="1:14" x14ac:dyDescent="0.3">
      <c r="A18" s="95"/>
      <c r="B18" s="97" t="s">
        <v>226</v>
      </c>
      <c r="C18" s="107">
        <v>36.200000000000003</v>
      </c>
      <c r="D18" s="44">
        <v>5</v>
      </c>
      <c r="E18" s="113" t="s">
        <v>255</v>
      </c>
      <c r="F18" s="121">
        <v>181</v>
      </c>
      <c r="G18" s="108">
        <v>3</v>
      </c>
      <c r="H18" s="46">
        <v>108.6</v>
      </c>
      <c r="I18" s="44"/>
      <c r="J18" s="46"/>
      <c r="K18" s="44">
        <v>2</v>
      </c>
      <c r="L18" s="46">
        <v>72.400000000000006</v>
      </c>
      <c r="M18" s="44"/>
      <c r="N18" s="46"/>
    </row>
    <row r="19" spans="1:14" x14ac:dyDescent="0.3">
      <c r="A19" s="95"/>
      <c r="B19" s="97" t="s">
        <v>213</v>
      </c>
      <c r="C19" s="107">
        <v>35</v>
      </c>
      <c r="D19" s="44">
        <v>15</v>
      </c>
      <c r="E19" s="113" t="s">
        <v>254</v>
      </c>
      <c r="F19" s="121">
        <v>525</v>
      </c>
      <c r="G19" s="108">
        <v>7</v>
      </c>
      <c r="H19" s="46">
        <v>245</v>
      </c>
      <c r="I19" s="44"/>
      <c r="J19" s="46"/>
      <c r="K19" s="44">
        <v>8</v>
      </c>
      <c r="L19" s="46">
        <v>280</v>
      </c>
      <c r="M19" s="44"/>
      <c r="N19" s="46"/>
    </row>
    <row r="20" spans="1:14" x14ac:dyDescent="0.3">
      <c r="A20" s="95"/>
      <c r="B20" s="97" t="s">
        <v>227</v>
      </c>
      <c r="C20" s="107">
        <v>23.65</v>
      </c>
      <c r="D20" s="44">
        <v>4</v>
      </c>
      <c r="E20" s="113" t="s">
        <v>256</v>
      </c>
      <c r="F20" s="121">
        <v>94.6</v>
      </c>
      <c r="G20" s="108">
        <v>2</v>
      </c>
      <c r="H20" s="46">
        <v>47.3</v>
      </c>
      <c r="I20" s="44"/>
      <c r="J20" s="46"/>
      <c r="K20" s="44">
        <v>2</v>
      </c>
      <c r="L20" s="46">
        <v>47.3</v>
      </c>
      <c r="M20" s="44"/>
      <c r="N20" s="46"/>
    </row>
    <row r="21" spans="1:14" ht="32.25" customHeight="1" x14ac:dyDescent="0.3">
      <c r="A21" s="95"/>
      <c r="B21" s="105" t="s">
        <v>252</v>
      </c>
      <c r="C21" s="107">
        <v>100</v>
      </c>
      <c r="D21" s="44">
        <v>5</v>
      </c>
      <c r="E21" s="113" t="s">
        <v>257</v>
      </c>
      <c r="F21" s="122">
        <v>500</v>
      </c>
      <c r="G21" s="108">
        <v>2</v>
      </c>
      <c r="H21" s="46">
        <v>200</v>
      </c>
      <c r="I21" s="44"/>
      <c r="J21" s="46"/>
      <c r="K21" s="44">
        <v>3</v>
      </c>
      <c r="L21" s="46">
        <v>300</v>
      </c>
      <c r="M21" s="44"/>
      <c r="N21" s="46"/>
    </row>
    <row r="22" spans="1:14" x14ac:dyDescent="0.3">
      <c r="A22" s="95"/>
      <c r="B22" s="97" t="s">
        <v>228</v>
      </c>
      <c r="C22" s="107">
        <v>81.2</v>
      </c>
      <c r="D22" s="44">
        <v>5</v>
      </c>
      <c r="E22" s="113" t="s">
        <v>182</v>
      </c>
      <c r="F22" s="121">
        <v>406</v>
      </c>
      <c r="G22" s="108">
        <v>2</v>
      </c>
      <c r="H22" s="47">
        <v>162.4</v>
      </c>
      <c r="I22" s="44"/>
      <c r="J22" s="46"/>
      <c r="K22" s="44">
        <v>3</v>
      </c>
      <c r="L22" s="46">
        <v>243.6</v>
      </c>
      <c r="M22" s="44"/>
      <c r="N22" s="46"/>
    </row>
    <row r="23" spans="1:14" x14ac:dyDescent="0.3">
      <c r="A23" s="95"/>
      <c r="B23" s="97" t="s">
        <v>231</v>
      </c>
      <c r="C23" s="107">
        <v>31.9</v>
      </c>
      <c r="D23" s="44">
        <v>3</v>
      </c>
      <c r="E23" s="113" t="s">
        <v>254</v>
      </c>
      <c r="F23" s="121">
        <v>95.7</v>
      </c>
      <c r="G23" s="108">
        <v>2</v>
      </c>
      <c r="H23" s="46">
        <v>63.8</v>
      </c>
      <c r="I23" s="44"/>
      <c r="J23" s="46"/>
      <c r="K23" s="44">
        <v>1</v>
      </c>
      <c r="L23" s="46">
        <v>31.9</v>
      </c>
      <c r="M23" s="44"/>
      <c r="N23" s="46"/>
    </row>
    <row r="24" spans="1:14" x14ac:dyDescent="0.3">
      <c r="A24" s="95"/>
      <c r="B24" s="97" t="s">
        <v>232</v>
      </c>
      <c r="C24" s="107">
        <v>19.8</v>
      </c>
      <c r="D24" s="44">
        <v>5</v>
      </c>
      <c r="E24" s="113" t="s">
        <v>258</v>
      </c>
      <c r="F24" s="121">
        <v>99</v>
      </c>
      <c r="G24" s="108">
        <v>3</v>
      </c>
      <c r="H24" s="46">
        <v>59.4</v>
      </c>
      <c r="I24" s="44"/>
      <c r="J24" s="46"/>
      <c r="K24" s="44">
        <v>2</v>
      </c>
      <c r="L24" s="46">
        <v>39.6</v>
      </c>
      <c r="M24" s="44"/>
      <c r="N24" s="46"/>
    </row>
    <row r="25" spans="1:14" x14ac:dyDescent="0.3">
      <c r="A25" s="95"/>
      <c r="B25" s="97" t="s">
        <v>233</v>
      </c>
      <c r="C25" s="107">
        <v>41.8</v>
      </c>
      <c r="D25" s="44">
        <v>20</v>
      </c>
      <c r="E25" s="113" t="s">
        <v>259</v>
      </c>
      <c r="F25" s="121">
        <v>836</v>
      </c>
      <c r="G25" s="108">
        <v>10</v>
      </c>
      <c r="H25" s="46">
        <v>418</v>
      </c>
      <c r="I25" s="44"/>
      <c r="J25" s="46"/>
      <c r="K25" s="44">
        <v>10</v>
      </c>
      <c r="L25" s="46">
        <v>418</v>
      </c>
      <c r="M25" s="44"/>
      <c r="N25" s="46"/>
    </row>
    <row r="26" spans="1:14" x14ac:dyDescent="0.3">
      <c r="A26" s="95"/>
      <c r="B26" s="97" t="s">
        <v>234</v>
      </c>
      <c r="C26" s="107">
        <v>175</v>
      </c>
      <c r="D26" s="44">
        <v>5</v>
      </c>
      <c r="E26" s="113" t="s">
        <v>254</v>
      </c>
      <c r="F26" s="121">
        <v>875</v>
      </c>
      <c r="G26" s="108">
        <v>3</v>
      </c>
      <c r="H26" s="46">
        <v>525</v>
      </c>
      <c r="I26" s="44"/>
      <c r="J26" s="46"/>
      <c r="K26" s="44">
        <v>2</v>
      </c>
      <c r="L26" s="46">
        <v>350</v>
      </c>
      <c r="M26" s="44"/>
      <c r="N26" s="46"/>
    </row>
    <row r="27" spans="1:14" x14ac:dyDescent="0.3">
      <c r="A27" s="95"/>
      <c r="B27" s="97" t="s">
        <v>235</v>
      </c>
      <c r="C27" s="107">
        <v>460.35</v>
      </c>
      <c r="D27" s="44">
        <v>2</v>
      </c>
      <c r="E27" s="113" t="s">
        <v>260</v>
      </c>
      <c r="F27" s="123">
        <v>920.7</v>
      </c>
      <c r="G27" s="108">
        <v>1</v>
      </c>
      <c r="H27" s="46">
        <v>460.35</v>
      </c>
      <c r="I27" s="44"/>
      <c r="J27" s="46"/>
      <c r="K27" s="44">
        <v>1</v>
      </c>
      <c r="L27" s="46">
        <v>460.35</v>
      </c>
      <c r="M27" s="44"/>
      <c r="N27" s="46"/>
    </row>
    <row r="28" spans="1:14" x14ac:dyDescent="0.3">
      <c r="A28" s="95"/>
      <c r="B28" s="97" t="s">
        <v>236</v>
      </c>
      <c r="C28" s="107">
        <v>16.5</v>
      </c>
      <c r="D28" s="44">
        <v>3</v>
      </c>
      <c r="E28" s="113" t="s">
        <v>256</v>
      </c>
      <c r="F28" s="121">
        <v>49.5</v>
      </c>
      <c r="G28" s="108">
        <v>2</v>
      </c>
      <c r="H28" s="46">
        <v>33</v>
      </c>
      <c r="I28" s="44"/>
      <c r="J28" s="46"/>
      <c r="K28" s="44">
        <v>1</v>
      </c>
      <c r="L28" s="46">
        <v>16.5</v>
      </c>
      <c r="M28" s="44"/>
      <c r="N28" s="46"/>
    </row>
    <row r="29" spans="1:14" x14ac:dyDescent="0.3">
      <c r="A29" s="95"/>
      <c r="B29" s="97" t="s">
        <v>237</v>
      </c>
      <c r="C29" s="107">
        <v>94.5</v>
      </c>
      <c r="D29" s="44">
        <v>2</v>
      </c>
      <c r="E29" s="113" t="s">
        <v>119</v>
      </c>
      <c r="F29" s="121">
        <v>189</v>
      </c>
      <c r="G29" s="108">
        <v>1</v>
      </c>
      <c r="H29" s="46">
        <v>94.5</v>
      </c>
      <c r="I29" s="44"/>
      <c r="J29" s="46"/>
      <c r="K29" s="44">
        <v>1</v>
      </c>
      <c r="L29" s="46">
        <v>94.5</v>
      </c>
      <c r="M29" s="44"/>
      <c r="N29" s="46"/>
    </row>
    <row r="30" spans="1:14" x14ac:dyDescent="0.3">
      <c r="A30" s="95"/>
      <c r="B30" s="97" t="s">
        <v>137</v>
      </c>
      <c r="C30" s="107">
        <v>20</v>
      </c>
      <c r="D30" s="44">
        <v>3</v>
      </c>
      <c r="E30" s="113" t="s">
        <v>179</v>
      </c>
      <c r="F30" s="121">
        <v>60</v>
      </c>
      <c r="G30" s="108">
        <v>2</v>
      </c>
      <c r="H30" s="46">
        <v>40</v>
      </c>
      <c r="I30" s="44"/>
      <c r="J30" s="46"/>
      <c r="K30" s="44">
        <v>1</v>
      </c>
      <c r="L30" s="46">
        <v>20</v>
      </c>
      <c r="M30" s="44"/>
      <c r="N30" s="46"/>
    </row>
    <row r="31" spans="1:14" x14ac:dyDescent="0.3">
      <c r="A31" s="95"/>
      <c r="B31" s="97" t="s">
        <v>238</v>
      </c>
      <c r="C31" s="107">
        <v>168.75</v>
      </c>
      <c r="D31" s="44">
        <v>8</v>
      </c>
      <c r="E31" s="113" t="s">
        <v>259</v>
      </c>
      <c r="F31" s="121">
        <v>1350</v>
      </c>
      <c r="G31" s="108">
        <v>4</v>
      </c>
      <c r="H31" s="46">
        <v>675</v>
      </c>
      <c r="I31" s="44"/>
      <c r="J31" s="46"/>
      <c r="K31" s="44">
        <v>4</v>
      </c>
      <c r="L31" s="46">
        <v>675</v>
      </c>
      <c r="M31" s="44"/>
      <c r="N31" s="46"/>
    </row>
    <row r="32" spans="1:14" x14ac:dyDescent="0.3">
      <c r="A32" s="95"/>
      <c r="B32" s="97" t="s">
        <v>239</v>
      </c>
      <c r="C32" s="107">
        <v>3.45</v>
      </c>
      <c r="D32" s="44">
        <v>10</v>
      </c>
      <c r="E32" s="113" t="s">
        <v>254</v>
      </c>
      <c r="F32" s="121">
        <v>34.5</v>
      </c>
      <c r="G32" s="108">
        <v>5</v>
      </c>
      <c r="H32" s="46">
        <v>17.25</v>
      </c>
      <c r="I32" s="44"/>
      <c r="J32" s="46"/>
      <c r="K32" s="44">
        <v>5</v>
      </c>
      <c r="L32" s="46">
        <v>17.25</v>
      </c>
      <c r="M32" s="44"/>
      <c r="N32" s="46"/>
    </row>
    <row r="33" spans="1:14" x14ac:dyDescent="0.3">
      <c r="A33" s="95"/>
      <c r="B33" s="97" t="s">
        <v>240</v>
      </c>
      <c r="C33" s="107">
        <v>6.6</v>
      </c>
      <c r="D33" s="44">
        <v>10</v>
      </c>
      <c r="E33" s="113" t="s">
        <v>254</v>
      </c>
      <c r="F33" s="121">
        <v>66</v>
      </c>
      <c r="G33" s="108">
        <v>5</v>
      </c>
      <c r="H33" s="46">
        <v>33</v>
      </c>
      <c r="I33" s="44"/>
      <c r="J33" s="46"/>
      <c r="K33" s="44">
        <v>5</v>
      </c>
      <c r="L33" s="46">
        <v>33</v>
      </c>
      <c r="M33" s="44"/>
      <c r="N33" s="46"/>
    </row>
    <row r="34" spans="1:14" x14ac:dyDescent="0.3">
      <c r="A34" s="95"/>
      <c r="B34" s="97" t="s">
        <v>241</v>
      </c>
      <c r="C34" s="107">
        <v>220</v>
      </c>
      <c r="D34" s="44">
        <v>2</v>
      </c>
      <c r="E34" s="113" t="s">
        <v>261</v>
      </c>
      <c r="F34" s="121">
        <v>440</v>
      </c>
      <c r="G34" s="108">
        <v>1</v>
      </c>
      <c r="H34" s="46">
        <v>220</v>
      </c>
      <c r="I34" s="44"/>
      <c r="J34" s="46"/>
      <c r="K34" s="44">
        <v>1</v>
      </c>
      <c r="L34" s="46">
        <v>220</v>
      </c>
      <c r="M34" s="44"/>
      <c r="N34" s="46"/>
    </row>
    <row r="35" spans="1:14" x14ac:dyDescent="0.3">
      <c r="A35" s="95"/>
      <c r="B35" s="97" t="s">
        <v>242</v>
      </c>
      <c r="C35" s="107">
        <v>28.71</v>
      </c>
      <c r="D35" s="44">
        <v>5</v>
      </c>
      <c r="E35" s="113" t="s">
        <v>262</v>
      </c>
      <c r="F35" s="121">
        <v>143.55000000000001</v>
      </c>
      <c r="G35" s="108">
        <v>3</v>
      </c>
      <c r="H35" s="46">
        <v>86.13</v>
      </c>
      <c r="I35" s="44"/>
      <c r="J35" s="46"/>
      <c r="K35" s="44">
        <v>2</v>
      </c>
      <c r="L35" s="46">
        <v>57.42</v>
      </c>
      <c r="M35" s="44"/>
      <c r="N35" s="46"/>
    </row>
    <row r="36" spans="1:14" x14ac:dyDescent="0.3">
      <c r="A36" s="95"/>
      <c r="B36" s="103" t="s">
        <v>243</v>
      </c>
      <c r="C36" s="107">
        <v>20</v>
      </c>
      <c r="D36" s="110">
        <v>1</v>
      </c>
      <c r="E36" s="114" t="s">
        <v>197</v>
      </c>
      <c r="F36" s="124">
        <v>20</v>
      </c>
      <c r="G36" s="108">
        <v>1</v>
      </c>
      <c r="H36" s="46">
        <v>20</v>
      </c>
      <c r="I36" s="44"/>
      <c r="J36" s="46"/>
      <c r="K36" s="44"/>
      <c r="L36" s="46"/>
      <c r="M36" s="44"/>
      <c r="N36" s="46"/>
    </row>
    <row r="37" spans="1:14" x14ac:dyDescent="0.3">
      <c r="A37" s="95"/>
      <c r="B37" s="97" t="s">
        <v>244</v>
      </c>
      <c r="C37" s="107">
        <v>120</v>
      </c>
      <c r="D37" s="44">
        <v>5</v>
      </c>
      <c r="E37" s="113" t="s">
        <v>254</v>
      </c>
      <c r="F37" s="121">
        <v>600</v>
      </c>
      <c r="G37" s="108">
        <v>3</v>
      </c>
      <c r="H37" s="46">
        <v>360</v>
      </c>
      <c r="I37" s="44"/>
      <c r="J37" s="46"/>
      <c r="K37" s="44">
        <v>2</v>
      </c>
      <c r="L37" s="46">
        <v>240</v>
      </c>
      <c r="M37" s="44"/>
      <c r="N37" s="46"/>
    </row>
    <row r="38" spans="1:14" x14ac:dyDescent="0.3">
      <c r="A38" s="95"/>
      <c r="B38" s="97" t="s">
        <v>245</v>
      </c>
      <c r="C38" s="107">
        <v>45</v>
      </c>
      <c r="D38" s="44">
        <v>6</v>
      </c>
      <c r="E38" s="113" t="s">
        <v>177</v>
      </c>
      <c r="F38" s="121">
        <v>270</v>
      </c>
      <c r="G38" s="108">
        <v>3</v>
      </c>
      <c r="H38" s="47">
        <v>135</v>
      </c>
      <c r="I38" s="44"/>
      <c r="J38" s="46"/>
      <c r="K38" s="44">
        <v>3</v>
      </c>
      <c r="L38" s="46">
        <v>135</v>
      </c>
      <c r="M38" s="44"/>
      <c r="N38" s="46"/>
    </row>
    <row r="39" spans="1:14" x14ac:dyDescent="0.3">
      <c r="A39" s="95"/>
      <c r="B39" s="97" t="s">
        <v>246</v>
      </c>
      <c r="C39" s="107">
        <v>20</v>
      </c>
      <c r="D39" s="44">
        <v>5</v>
      </c>
      <c r="E39" s="113" t="s">
        <v>121</v>
      </c>
      <c r="F39" s="121">
        <v>100</v>
      </c>
      <c r="G39" s="108">
        <v>3</v>
      </c>
      <c r="H39" s="46">
        <v>60</v>
      </c>
      <c r="I39" s="44"/>
      <c r="J39" s="46"/>
      <c r="K39" s="44">
        <v>2</v>
      </c>
      <c r="L39" s="46">
        <v>40</v>
      </c>
      <c r="M39" s="44"/>
      <c r="N39" s="46"/>
    </row>
    <row r="40" spans="1:14" x14ac:dyDescent="0.3">
      <c r="A40" s="98"/>
      <c r="B40" s="102" t="s">
        <v>247</v>
      </c>
      <c r="C40" s="100">
        <v>300</v>
      </c>
      <c r="D40" s="70">
        <v>2</v>
      </c>
      <c r="E40" s="115" t="s">
        <v>182</v>
      </c>
      <c r="F40" s="121">
        <v>600</v>
      </c>
      <c r="G40" s="108">
        <v>1</v>
      </c>
      <c r="H40" s="46">
        <v>300</v>
      </c>
      <c r="I40" s="44"/>
      <c r="J40" s="46"/>
      <c r="K40" s="44">
        <v>1</v>
      </c>
      <c r="L40" s="46">
        <v>300</v>
      </c>
      <c r="M40" s="44"/>
      <c r="N40" s="46"/>
    </row>
    <row r="41" spans="1:14" x14ac:dyDescent="0.3">
      <c r="A41" s="99"/>
      <c r="B41" s="102" t="s">
        <v>248</v>
      </c>
      <c r="C41" s="100">
        <v>200</v>
      </c>
      <c r="D41" s="44">
        <v>4</v>
      </c>
      <c r="E41" s="113" t="s">
        <v>176</v>
      </c>
      <c r="F41" s="121">
        <v>800</v>
      </c>
      <c r="G41" s="108">
        <v>2</v>
      </c>
      <c r="H41" s="46">
        <v>400</v>
      </c>
      <c r="I41" s="44"/>
      <c r="J41" s="46"/>
      <c r="K41" s="44">
        <v>2</v>
      </c>
      <c r="L41" s="46">
        <v>400</v>
      </c>
      <c r="M41" s="44"/>
      <c r="N41" s="46"/>
    </row>
    <row r="42" spans="1:14" x14ac:dyDescent="0.3">
      <c r="A42" s="99"/>
      <c r="B42" s="102" t="s">
        <v>249</v>
      </c>
      <c r="C42" s="101">
        <v>25</v>
      </c>
      <c r="D42" s="44">
        <v>30</v>
      </c>
      <c r="E42" s="113" t="s">
        <v>176</v>
      </c>
      <c r="F42" s="120">
        <f>30*25</f>
        <v>750</v>
      </c>
      <c r="G42" s="117">
        <v>15</v>
      </c>
      <c r="H42" s="56">
        <v>375</v>
      </c>
      <c r="I42" s="44"/>
      <c r="J42" s="46"/>
      <c r="K42" s="44">
        <v>15</v>
      </c>
      <c r="L42" s="46">
        <v>375</v>
      </c>
      <c r="M42" s="44"/>
      <c r="N42" s="46"/>
    </row>
    <row r="43" spans="1:14" x14ac:dyDescent="0.3">
      <c r="A43" s="51"/>
      <c r="B43" s="77"/>
      <c r="C43" s="54"/>
      <c r="D43" s="44"/>
      <c r="E43" s="113"/>
      <c r="F43" s="47"/>
      <c r="G43" s="117"/>
      <c r="H43" s="56"/>
      <c r="I43" s="44"/>
      <c r="J43" s="46"/>
      <c r="K43" s="44"/>
      <c r="L43" s="46"/>
      <c r="M43" s="44"/>
      <c r="N43" s="46"/>
    </row>
    <row r="44" spans="1:14" x14ac:dyDescent="0.3">
      <c r="A44" s="38" t="s">
        <v>205</v>
      </c>
      <c r="B44" s="78" t="s">
        <v>97</v>
      </c>
      <c r="C44" s="54"/>
      <c r="D44" s="44"/>
      <c r="E44" s="113"/>
      <c r="F44" s="47"/>
      <c r="G44" s="117"/>
      <c r="H44" s="56"/>
      <c r="I44" s="44"/>
      <c r="J44" s="46"/>
      <c r="K44" s="44"/>
      <c r="L44" s="46"/>
      <c r="M44" s="44"/>
      <c r="N44" s="46"/>
    </row>
    <row r="45" spans="1:14" x14ac:dyDescent="0.3">
      <c r="A45" s="51" t="s">
        <v>114</v>
      </c>
      <c r="B45" s="79" t="s">
        <v>98</v>
      </c>
      <c r="C45" s="54"/>
      <c r="D45" s="44"/>
      <c r="E45" s="113"/>
      <c r="F45" s="47"/>
      <c r="G45" s="117"/>
      <c r="H45" s="56"/>
      <c r="I45" s="44"/>
      <c r="J45" s="46"/>
      <c r="K45" s="44"/>
      <c r="L45" s="46"/>
      <c r="M45" s="44"/>
      <c r="N45" s="46"/>
    </row>
    <row r="46" spans="1:14" x14ac:dyDescent="0.3">
      <c r="A46" s="104"/>
      <c r="B46" s="97" t="s">
        <v>250</v>
      </c>
      <c r="C46" s="111">
        <v>2000</v>
      </c>
      <c r="D46" s="109">
        <v>1</v>
      </c>
      <c r="E46" s="116" t="s">
        <v>119</v>
      </c>
      <c r="F46" s="121">
        <v>2000</v>
      </c>
      <c r="G46" s="117">
        <v>1</v>
      </c>
      <c r="H46" s="121">
        <v>2000</v>
      </c>
      <c r="I46" s="44"/>
      <c r="J46" s="56"/>
      <c r="K46" s="44"/>
      <c r="L46" s="56"/>
      <c r="M46" s="44"/>
      <c r="N46" s="56"/>
    </row>
    <row r="47" spans="1:14" x14ac:dyDescent="0.3">
      <c r="A47" s="104"/>
      <c r="B47" s="97" t="s">
        <v>251</v>
      </c>
      <c r="C47" s="111">
        <v>600</v>
      </c>
      <c r="D47" s="109">
        <v>1</v>
      </c>
      <c r="E47" s="116" t="s">
        <v>184</v>
      </c>
      <c r="F47" s="121">
        <v>600</v>
      </c>
      <c r="G47" s="117">
        <v>1</v>
      </c>
      <c r="H47" s="121">
        <v>600</v>
      </c>
      <c r="I47" s="44"/>
      <c r="J47" s="46"/>
      <c r="K47" s="44"/>
      <c r="L47" s="46"/>
      <c r="M47" s="44"/>
      <c r="N47" s="46"/>
    </row>
    <row r="48" spans="1:14" x14ac:dyDescent="0.3">
      <c r="A48" s="104"/>
      <c r="B48" s="97" t="s">
        <v>229</v>
      </c>
      <c r="C48" s="107">
        <v>3000</v>
      </c>
      <c r="D48" s="44">
        <v>2</v>
      </c>
      <c r="E48" s="113" t="s">
        <v>176</v>
      </c>
      <c r="F48" s="121">
        <v>6000</v>
      </c>
      <c r="G48" s="108">
        <v>1</v>
      </c>
      <c r="H48" s="107">
        <v>3000</v>
      </c>
      <c r="I48" s="44"/>
      <c r="J48" s="46"/>
      <c r="K48" s="44">
        <v>1</v>
      </c>
      <c r="L48" s="107">
        <v>3000</v>
      </c>
      <c r="M48" s="44"/>
      <c r="N48" s="46"/>
    </row>
    <row r="49" spans="1:14" x14ac:dyDescent="0.3">
      <c r="A49" s="104"/>
      <c r="B49" s="97" t="s">
        <v>230</v>
      </c>
      <c r="C49" s="107">
        <v>1500</v>
      </c>
      <c r="D49" s="44">
        <v>2</v>
      </c>
      <c r="E49" s="113" t="s">
        <v>176</v>
      </c>
      <c r="F49" s="121">
        <v>3000</v>
      </c>
      <c r="G49" s="108">
        <v>1</v>
      </c>
      <c r="H49" s="107">
        <v>1500</v>
      </c>
      <c r="I49" s="44"/>
      <c r="J49" s="46"/>
      <c r="K49" s="44">
        <v>1</v>
      </c>
      <c r="L49" s="107">
        <v>1500</v>
      </c>
      <c r="M49" s="44"/>
      <c r="N49" s="46"/>
    </row>
    <row r="50" spans="1:14" ht="15" x14ac:dyDescent="0.3">
      <c r="A50" s="35" t="s">
        <v>57</v>
      </c>
      <c r="B50" s="40"/>
      <c r="C50" s="91"/>
      <c r="D50" s="112"/>
      <c r="E50" s="112"/>
      <c r="F50" s="119">
        <f>SUM(F15:F49)</f>
        <v>26533.5</v>
      </c>
      <c r="G50" s="44"/>
      <c r="H50" s="67">
        <f>SUM(H15:H49)</f>
        <v>14679.89</v>
      </c>
      <c r="I50" s="57"/>
      <c r="J50" s="67">
        <f>SUM(J15:J47)</f>
        <v>0</v>
      </c>
      <c r="K50" s="57"/>
      <c r="L50" s="67">
        <f>SUM(L15:L49)</f>
        <v>11853.61</v>
      </c>
      <c r="M50" s="57"/>
      <c r="N50" s="67">
        <f>SUM(N15:N47)</f>
        <v>0</v>
      </c>
    </row>
    <row r="51" spans="1:14" x14ac:dyDescent="0.3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</row>
    <row r="52" spans="1:14" x14ac:dyDescent="0.3">
      <c r="A52" s="60" t="s">
        <v>58</v>
      </c>
      <c r="B52" s="61"/>
      <c r="C52" s="61"/>
      <c r="D52" s="61"/>
      <c r="E52" s="61"/>
      <c r="F52" s="61"/>
      <c r="G52" s="61"/>
      <c r="H52" s="62"/>
      <c r="I52" s="62"/>
      <c r="J52" s="62"/>
      <c r="K52" s="62"/>
      <c r="L52" s="62"/>
      <c r="M52" s="63"/>
      <c r="N52" s="63"/>
    </row>
    <row r="53" spans="1:14" x14ac:dyDescent="0.3">
      <c r="A53" s="63"/>
      <c r="B53" s="62"/>
      <c r="C53" s="62"/>
      <c r="D53" s="62"/>
      <c r="E53" s="62"/>
      <c r="F53" s="62"/>
      <c r="G53" s="62"/>
      <c r="H53" s="64"/>
      <c r="I53" s="62"/>
      <c r="J53" s="63"/>
      <c r="K53" s="32"/>
      <c r="L53" s="32"/>
      <c r="M53" s="32"/>
      <c r="N53" s="63"/>
    </row>
    <row r="54" spans="1:14" x14ac:dyDescent="0.3">
      <c r="A54" s="63"/>
      <c r="B54" s="62"/>
      <c r="C54" s="62"/>
      <c r="D54" s="62"/>
      <c r="E54" s="62"/>
      <c r="F54" s="62"/>
      <c r="G54" s="62"/>
      <c r="H54" s="64"/>
      <c r="I54" s="62"/>
      <c r="J54" s="63"/>
      <c r="K54" s="32"/>
      <c r="L54" s="32"/>
      <c r="M54" s="32"/>
      <c r="N54" s="63"/>
    </row>
    <row r="55" spans="1:14" x14ac:dyDescent="0.3">
      <c r="A55" s="63"/>
      <c r="B55" s="62"/>
      <c r="C55" s="62"/>
      <c r="D55" s="62"/>
      <c r="E55" s="62"/>
      <c r="F55" s="62"/>
      <c r="G55" s="62"/>
      <c r="H55" s="64"/>
      <c r="I55" s="62"/>
      <c r="J55" s="63"/>
      <c r="K55" s="32"/>
      <c r="L55" s="32"/>
      <c r="M55" s="32"/>
      <c r="N55" s="63"/>
    </row>
    <row r="56" spans="1:14" ht="15" x14ac:dyDescent="0.3">
      <c r="A56" s="63"/>
      <c r="B56" s="176" t="s">
        <v>16</v>
      </c>
      <c r="C56" s="177"/>
      <c r="D56" s="177"/>
      <c r="E56" s="62"/>
      <c r="F56" s="62"/>
      <c r="G56" s="62"/>
      <c r="H56" s="64"/>
      <c r="I56" s="62"/>
      <c r="J56" s="63"/>
      <c r="K56" s="32"/>
      <c r="L56" s="32"/>
      <c r="M56" s="32"/>
      <c r="N56" s="63"/>
    </row>
    <row r="57" spans="1:14" x14ac:dyDescent="0.3">
      <c r="B57" s="182" t="s">
        <v>59</v>
      </c>
      <c r="C57" s="182"/>
      <c r="D57" s="182"/>
    </row>
  </sheetData>
  <mergeCells count="22">
    <mergeCell ref="F7:J7"/>
    <mergeCell ref="K7:N7"/>
    <mergeCell ref="A8:E8"/>
    <mergeCell ref="G8:H8"/>
    <mergeCell ref="I8:J8"/>
    <mergeCell ref="K8:N8"/>
    <mergeCell ref="A3:N3"/>
    <mergeCell ref="A4:N4"/>
    <mergeCell ref="B56:D56"/>
    <mergeCell ref="B57:D57"/>
    <mergeCell ref="A9:A11"/>
    <mergeCell ref="B9:B11"/>
    <mergeCell ref="C9:C11"/>
    <mergeCell ref="D9:E10"/>
    <mergeCell ref="F9:F11"/>
    <mergeCell ref="G9:N9"/>
    <mergeCell ref="G10:H10"/>
    <mergeCell ref="I10:J10"/>
    <mergeCell ref="K10:L10"/>
    <mergeCell ref="M10:N10"/>
    <mergeCell ref="A6:D6"/>
    <mergeCell ref="A7:E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opLeftCell="A11" zoomScale="90" zoomScaleNormal="90" workbookViewId="0">
      <selection activeCell="B32" sqref="B32:B45"/>
    </sheetView>
  </sheetViews>
  <sheetFormatPr defaultRowHeight="14.4" x14ac:dyDescent="0.3"/>
  <cols>
    <col min="2" max="2" width="55.5546875" customWidth="1"/>
    <col min="3" max="3" width="15.109375" customWidth="1"/>
    <col min="5" max="5" width="16.33203125" customWidth="1"/>
    <col min="6" max="6" width="18.44140625" customWidth="1"/>
    <col min="8" max="8" width="14.6640625" customWidth="1"/>
    <col min="10" max="10" width="16.6640625" customWidth="1"/>
    <col min="12" max="12" width="15.88671875" customWidth="1"/>
    <col min="14" max="14" width="15.44140625" customWidth="1"/>
  </cols>
  <sheetData>
    <row r="1" spans="1:14" x14ac:dyDescent="0.3">
      <c r="A1" s="30" t="s">
        <v>38</v>
      </c>
      <c r="B1" s="31"/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x14ac:dyDescent="0.3">
      <c r="A2" s="30"/>
      <c r="B2" s="31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" x14ac:dyDescent="0.3">
      <c r="A3" s="180" t="s">
        <v>39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4" ht="15" x14ac:dyDescent="0.3">
      <c r="A4" s="180" t="s">
        <v>123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</row>
    <row r="5" spans="1:14" x14ac:dyDescent="0.3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.6" x14ac:dyDescent="0.3">
      <c r="A6" s="178" t="s">
        <v>201</v>
      </c>
      <c r="B6" s="178"/>
      <c r="C6" s="178"/>
      <c r="D6" s="178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5.6" x14ac:dyDescent="0.3">
      <c r="A7" s="179" t="s">
        <v>199</v>
      </c>
      <c r="B7" s="179"/>
      <c r="C7" s="179"/>
      <c r="D7" s="179"/>
      <c r="E7" s="179"/>
      <c r="F7" s="168" t="s">
        <v>311</v>
      </c>
      <c r="G7" s="168"/>
      <c r="H7" s="168"/>
      <c r="I7" s="168"/>
      <c r="J7" s="168"/>
      <c r="K7" s="167" t="s">
        <v>126</v>
      </c>
      <c r="L7" s="167"/>
      <c r="M7" s="167"/>
      <c r="N7" s="167"/>
    </row>
    <row r="8" spans="1:14" ht="15.6" x14ac:dyDescent="0.3">
      <c r="A8" s="183" t="s">
        <v>265</v>
      </c>
      <c r="B8" s="167"/>
      <c r="C8" s="167"/>
      <c r="D8" s="167"/>
      <c r="E8" s="167"/>
      <c r="F8" s="34" t="s">
        <v>41</v>
      </c>
      <c r="G8" s="168" t="s">
        <v>42</v>
      </c>
      <c r="H8" s="168"/>
      <c r="I8" s="168" t="s">
        <v>43</v>
      </c>
      <c r="J8" s="168"/>
      <c r="K8" s="167" t="s">
        <v>44</v>
      </c>
      <c r="L8" s="167"/>
      <c r="M8" s="167"/>
      <c r="N8" s="167"/>
    </row>
    <row r="9" spans="1:14" ht="15.6" x14ac:dyDescent="0.3">
      <c r="A9" s="169" t="s">
        <v>45</v>
      </c>
      <c r="B9" s="170" t="s">
        <v>46</v>
      </c>
      <c r="C9" s="170" t="s">
        <v>47</v>
      </c>
      <c r="D9" s="171" t="s">
        <v>48</v>
      </c>
      <c r="E9" s="172"/>
      <c r="F9" s="170" t="s">
        <v>4</v>
      </c>
      <c r="G9" s="168" t="s">
        <v>49</v>
      </c>
      <c r="H9" s="168"/>
      <c r="I9" s="168"/>
      <c r="J9" s="168"/>
      <c r="K9" s="168"/>
      <c r="L9" s="168"/>
      <c r="M9" s="168"/>
      <c r="N9" s="168"/>
    </row>
    <row r="10" spans="1:14" ht="15.6" x14ac:dyDescent="0.3">
      <c r="A10" s="169"/>
      <c r="B10" s="170"/>
      <c r="C10" s="170"/>
      <c r="D10" s="173"/>
      <c r="E10" s="174"/>
      <c r="F10" s="170"/>
      <c r="G10" s="170" t="s">
        <v>50</v>
      </c>
      <c r="H10" s="170"/>
      <c r="I10" s="170" t="s">
        <v>51</v>
      </c>
      <c r="J10" s="170"/>
      <c r="K10" s="175" t="s">
        <v>52</v>
      </c>
      <c r="L10" s="175"/>
      <c r="M10" s="168" t="s">
        <v>53</v>
      </c>
      <c r="N10" s="168"/>
    </row>
    <row r="11" spans="1:14" ht="15.6" x14ac:dyDescent="0.3">
      <c r="A11" s="169"/>
      <c r="B11" s="170"/>
      <c r="C11" s="170"/>
      <c r="D11" s="35" t="s">
        <v>54</v>
      </c>
      <c r="E11" s="35" t="s">
        <v>46</v>
      </c>
      <c r="F11" s="170"/>
      <c r="G11" s="34" t="s">
        <v>55</v>
      </c>
      <c r="H11" s="35" t="s">
        <v>56</v>
      </c>
      <c r="I11" s="35" t="s">
        <v>55</v>
      </c>
      <c r="J11" s="35" t="s">
        <v>56</v>
      </c>
      <c r="K11" s="35" t="s">
        <v>55</v>
      </c>
      <c r="L11" s="35" t="s">
        <v>56</v>
      </c>
      <c r="M11" s="35" t="s">
        <v>55</v>
      </c>
      <c r="N11" s="35" t="s">
        <v>56</v>
      </c>
    </row>
    <row r="12" spans="1:14" ht="15" x14ac:dyDescent="0.3">
      <c r="A12" s="36"/>
      <c r="B12" s="37" t="s">
        <v>61</v>
      </c>
      <c r="C12" s="57"/>
      <c r="D12" s="57"/>
      <c r="E12" s="57"/>
      <c r="F12" s="57"/>
      <c r="G12" s="90"/>
      <c r="H12" s="57"/>
      <c r="I12" s="57"/>
      <c r="J12" s="57"/>
      <c r="K12" s="57"/>
      <c r="L12" s="57"/>
      <c r="M12" s="57"/>
      <c r="N12" s="57"/>
    </row>
    <row r="13" spans="1:14" x14ac:dyDescent="0.3">
      <c r="A13" s="38" t="s">
        <v>115</v>
      </c>
      <c r="B13" s="39" t="s">
        <v>62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x14ac:dyDescent="0.3">
      <c r="A14" s="41" t="s">
        <v>60</v>
      </c>
      <c r="B14" s="39" t="s">
        <v>63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4" x14ac:dyDescent="0.3">
      <c r="A15" s="38"/>
      <c r="B15" s="126" t="s">
        <v>266</v>
      </c>
      <c r="C15" s="43"/>
      <c r="D15" s="44">
        <v>20</v>
      </c>
      <c r="E15" s="113" t="s">
        <v>122</v>
      </c>
      <c r="F15" s="71"/>
      <c r="G15" s="44"/>
      <c r="H15" s="46"/>
      <c r="I15" s="44"/>
      <c r="J15" s="46"/>
      <c r="K15" s="44"/>
      <c r="L15" s="46"/>
      <c r="M15" s="44"/>
      <c r="N15" s="46"/>
    </row>
    <row r="16" spans="1:14" x14ac:dyDescent="0.3">
      <c r="A16" s="38"/>
      <c r="B16" s="126" t="s">
        <v>267</v>
      </c>
      <c r="C16" s="43"/>
      <c r="D16" s="44">
        <v>25</v>
      </c>
      <c r="E16" s="113" t="s">
        <v>122</v>
      </c>
      <c r="F16" s="47"/>
      <c r="G16" s="44"/>
      <c r="H16" s="47"/>
      <c r="I16" s="44"/>
      <c r="J16" s="47"/>
      <c r="K16" s="44"/>
      <c r="L16" s="47"/>
      <c r="M16" s="44"/>
      <c r="N16" s="47"/>
    </row>
    <row r="17" spans="1:14" x14ac:dyDescent="0.3">
      <c r="A17" s="38"/>
      <c r="B17" s="126" t="s">
        <v>268</v>
      </c>
      <c r="C17" s="43"/>
      <c r="D17" s="44">
        <v>4</v>
      </c>
      <c r="E17" s="113" t="s">
        <v>306</v>
      </c>
      <c r="F17" s="47"/>
      <c r="G17" s="44"/>
      <c r="H17" s="46"/>
      <c r="I17" s="44"/>
      <c r="J17" s="46"/>
      <c r="K17" s="44"/>
      <c r="L17" s="46"/>
      <c r="M17" s="44"/>
      <c r="N17" s="46"/>
    </row>
    <row r="18" spans="1:14" x14ac:dyDescent="0.3">
      <c r="A18" s="38"/>
      <c r="B18" s="126" t="s">
        <v>269</v>
      </c>
      <c r="C18" s="43"/>
      <c r="D18" s="44">
        <v>4</v>
      </c>
      <c r="E18" s="113" t="s">
        <v>181</v>
      </c>
      <c r="F18" s="47"/>
      <c r="G18" s="44"/>
      <c r="H18" s="46"/>
      <c r="I18" s="44"/>
      <c r="J18" s="46"/>
      <c r="K18" s="44"/>
      <c r="L18" s="46"/>
      <c r="M18" s="44"/>
      <c r="N18" s="46"/>
    </row>
    <row r="19" spans="1:14" x14ac:dyDescent="0.3">
      <c r="A19" s="38"/>
      <c r="B19" s="126" t="s">
        <v>270</v>
      </c>
      <c r="C19" s="43"/>
      <c r="D19" s="44">
        <v>12</v>
      </c>
      <c r="E19" s="113" t="s">
        <v>176</v>
      </c>
      <c r="F19" s="47"/>
      <c r="G19" s="44"/>
      <c r="H19" s="46"/>
      <c r="I19" s="44"/>
      <c r="J19" s="46"/>
      <c r="K19" s="44"/>
      <c r="L19" s="46"/>
      <c r="M19" s="44"/>
      <c r="N19" s="46"/>
    </row>
    <row r="20" spans="1:14" x14ac:dyDescent="0.3">
      <c r="A20" s="38"/>
      <c r="B20" s="126" t="s">
        <v>271</v>
      </c>
      <c r="C20" s="43"/>
      <c r="D20" s="44">
        <v>2</v>
      </c>
      <c r="E20" s="113" t="s">
        <v>306</v>
      </c>
      <c r="F20" s="47"/>
      <c r="G20" s="44"/>
      <c r="H20" s="46"/>
      <c r="I20" s="44"/>
      <c r="J20" s="46"/>
      <c r="K20" s="44"/>
      <c r="L20" s="46"/>
      <c r="M20" s="44"/>
      <c r="N20" s="46"/>
    </row>
    <row r="21" spans="1:14" x14ac:dyDescent="0.3">
      <c r="A21" s="38"/>
      <c r="B21" s="126" t="s">
        <v>272</v>
      </c>
      <c r="C21" s="43"/>
      <c r="D21" s="44">
        <v>2</v>
      </c>
      <c r="E21" s="113" t="s">
        <v>181</v>
      </c>
      <c r="F21" s="47"/>
      <c r="G21" s="44"/>
      <c r="H21" s="46"/>
      <c r="I21" s="44"/>
      <c r="J21" s="46"/>
      <c r="K21" s="44"/>
      <c r="L21" s="46"/>
      <c r="M21" s="44"/>
      <c r="N21" s="46"/>
    </row>
    <row r="22" spans="1:14" ht="15" x14ac:dyDescent="0.3">
      <c r="A22" s="38"/>
      <c r="B22" s="126" t="s">
        <v>273</v>
      </c>
      <c r="C22" s="43"/>
      <c r="D22" s="128">
        <v>4</v>
      </c>
      <c r="E22" s="129" t="s">
        <v>307</v>
      </c>
      <c r="F22" s="47"/>
      <c r="G22" s="44"/>
      <c r="H22" s="47"/>
      <c r="I22" s="44"/>
      <c r="J22" s="46"/>
      <c r="K22" s="44"/>
      <c r="L22" s="46"/>
      <c r="M22" s="44"/>
      <c r="N22" s="46"/>
    </row>
    <row r="23" spans="1:14" ht="15" x14ac:dyDescent="0.3">
      <c r="A23" s="38"/>
      <c r="B23" s="126" t="s">
        <v>274</v>
      </c>
      <c r="C23" s="43"/>
      <c r="D23" s="128">
        <v>2</v>
      </c>
      <c r="E23" s="129" t="s">
        <v>176</v>
      </c>
      <c r="F23" s="47"/>
      <c r="G23" s="44"/>
      <c r="H23" s="46"/>
      <c r="I23" s="44"/>
      <c r="J23" s="46"/>
      <c r="K23" s="44"/>
      <c r="L23" s="46"/>
      <c r="M23" s="44"/>
      <c r="N23" s="46"/>
    </row>
    <row r="24" spans="1:14" ht="15" x14ac:dyDescent="0.3">
      <c r="A24" s="38"/>
      <c r="B24" s="126" t="s">
        <v>275</v>
      </c>
      <c r="C24" s="43"/>
      <c r="D24" s="128">
        <v>2</v>
      </c>
      <c r="E24" s="129" t="s">
        <v>176</v>
      </c>
      <c r="F24" s="47"/>
      <c r="G24" s="44"/>
      <c r="H24" s="46"/>
      <c r="I24" s="44"/>
      <c r="J24" s="46"/>
      <c r="K24" s="44"/>
      <c r="L24" s="46"/>
      <c r="M24" s="44"/>
      <c r="N24" s="46"/>
    </row>
    <row r="25" spans="1:14" ht="15" x14ac:dyDescent="0.3">
      <c r="A25" s="38"/>
      <c r="B25" s="126" t="s">
        <v>276</v>
      </c>
      <c r="C25" s="43"/>
      <c r="D25" s="128">
        <v>2</v>
      </c>
      <c r="E25" s="129" t="s">
        <v>256</v>
      </c>
      <c r="F25" s="47"/>
      <c r="G25" s="44"/>
      <c r="H25" s="46"/>
      <c r="I25" s="44"/>
      <c r="J25" s="46"/>
      <c r="K25" s="44"/>
      <c r="L25" s="46"/>
      <c r="M25" s="44"/>
      <c r="N25" s="46"/>
    </row>
    <row r="26" spans="1:14" ht="15" x14ac:dyDescent="0.3">
      <c r="A26" s="38"/>
      <c r="B26" s="126" t="s">
        <v>277</v>
      </c>
      <c r="C26" s="43"/>
      <c r="D26" s="128">
        <v>2</v>
      </c>
      <c r="E26" s="129" t="s">
        <v>176</v>
      </c>
      <c r="F26" s="47"/>
      <c r="G26" s="44"/>
      <c r="H26" s="46"/>
      <c r="I26" s="44"/>
      <c r="J26" s="46"/>
      <c r="K26" s="44"/>
      <c r="L26" s="46"/>
      <c r="M26" s="44"/>
      <c r="N26" s="46"/>
    </row>
    <row r="27" spans="1:14" ht="15" x14ac:dyDescent="0.3">
      <c r="A27" s="38"/>
      <c r="B27" s="126" t="s">
        <v>278</v>
      </c>
      <c r="C27" s="43"/>
      <c r="D27" s="128">
        <v>3</v>
      </c>
      <c r="E27" s="129" t="s">
        <v>176</v>
      </c>
      <c r="F27" s="47"/>
      <c r="G27" s="44"/>
      <c r="H27" s="46"/>
      <c r="I27" s="44"/>
      <c r="J27" s="46"/>
      <c r="K27" s="44"/>
      <c r="L27" s="46"/>
      <c r="M27" s="44"/>
      <c r="N27" s="46"/>
    </row>
    <row r="28" spans="1:14" ht="15" x14ac:dyDescent="0.3">
      <c r="A28" s="38"/>
      <c r="B28" s="126" t="s">
        <v>279</v>
      </c>
      <c r="C28" s="43"/>
      <c r="D28" s="128">
        <v>24</v>
      </c>
      <c r="E28" s="129" t="s">
        <v>176</v>
      </c>
      <c r="F28" s="47"/>
      <c r="G28" s="44"/>
      <c r="H28" s="46"/>
      <c r="I28" s="44"/>
      <c r="J28" s="46"/>
      <c r="K28" s="44"/>
      <c r="L28" s="46"/>
      <c r="M28" s="44"/>
      <c r="N28" s="46"/>
    </row>
    <row r="29" spans="1:14" ht="15" x14ac:dyDescent="0.3">
      <c r="A29" s="38"/>
      <c r="B29" s="126" t="s">
        <v>280</v>
      </c>
      <c r="C29" s="43"/>
      <c r="D29" s="128">
        <v>2</v>
      </c>
      <c r="E29" s="129" t="s">
        <v>176</v>
      </c>
      <c r="F29" s="47"/>
      <c r="G29" s="44"/>
      <c r="H29" s="46"/>
      <c r="I29" s="44"/>
      <c r="J29" s="46"/>
      <c r="K29" s="44"/>
      <c r="L29" s="46"/>
      <c r="M29" s="44"/>
      <c r="N29" s="46"/>
    </row>
    <row r="30" spans="1:14" ht="15" x14ac:dyDescent="0.3">
      <c r="A30" s="38"/>
      <c r="B30" s="126" t="s">
        <v>281</v>
      </c>
      <c r="C30" s="43"/>
      <c r="D30" s="128">
        <v>1</v>
      </c>
      <c r="E30" s="129" t="s">
        <v>308</v>
      </c>
      <c r="F30" s="47"/>
      <c r="G30" s="44"/>
      <c r="H30" s="46"/>
      <c r="I30" s="44"/>
      <c r="J30" s="46"/>
      <c r="K30" s="44"/>
      <c r="L30" s="46"/>
      <c r="M30" s="44"/>
      <c r="N30" s="46"/>
    </row>
    <row r="31" spans="1:14" ht="15" x14ac:dyDescent="0.3">
      <c r="A31" s="38"/>
      <c r="B31" s="126" t="s">
        <v>282</v>
      </c>
      <c r="C31" s="43"/>
      <c r="D31" s="128">
        <v>2</v>
      </c>
      <c r="E31" s="129" t="s">
        <v>176</v>
      </c>
      <c r="F31" s="47"/>
      <c r="G31" s="44"/>
      <c r="H31" s="46"/>
      <c r="I31" s="44"/>
      <c r="J31" s="46"/>
      <c r="K31" s="44"/>
      <c r="L31" s="46"/>
      <c r="M31" s="44"/>
      <c r="N31" s="46"/>
    </row>
    <row r="32" spans="1:14" ht="15" x14ac:dyDescent="0.3">
      <c r="A32" s="38"/>
      <c r="B32" s="126" t="s">
        <v>283</v>
      </c>
      <c r="C32" s="43"/>
      <c r="D32" s="128">
        <v>2</v>
      </c>
      <c r="E32" s="129" t="s">
        <v>176</v>
      </c>
      <c r="F32" s="47"/>
      <c r="G32" s="44"/>
      <c r="H32" s="46"/>
      <c r="I32" s="44"/>
      <c r="J32" s="46"/>
      <c r="K32" s="44"/>
      <c r="L32" s="46"/>
      <c r="M32" s="44"/>
      <c r="N32" s="46"/>
    </row>
    <row r="33" spans="1:14" x14ac:dyDescent="0.3">
      <c r="A33" s="38"/>
      <c r="B33" s="126" t="s">
        <v>284</v>
      </c>
      <c r="C33" s="43"/>
      <c r="D33" s="44">
        <v>2</v>
      </c>
      <c r="E33" s="113" t="s">
        <v>176</v>
      </c>
      <c r="F33" s="47"/>
      <c r="G33" s="44"/>
      <c r="H33" s="46"/>
      <c r="I33" s="44"/>
      <c r="J33" s="46"/>
      <c r="K33" s="44"/>
      <c r="L33" s="46"/>
      <c r="M33" s="44"/>
      <c r="N33" s="46"/>
    </row>
    <row r="34" spans="1:14" x14ac:dyDescent="0.3">
      <c r="A34" s="38"/>
      <c r="B34" s="126" t="s">
        <v>285</v>
      </c>
      <c r="C34" s="43"/>
      <c r="D34" s="44">
        <v>2</v>
      </c>
      <c r="E34" s="113" t="s">
        <v>176</v>
      </c>
      <c r="F34" s="47"/>
      <c r="G34" s="44"/>
      <c r="H34" s="46"/>
      <c r="I34" s="44"/>
      <c r="J34" s="46"/>
      <c r="K34" s="44"/>
      <c r="L34" s="46"/>
      <c r="M34" s="44"/>
      <c r="N34" s="46"/>
    </row>
    <row r="35" spans="1:14" x14ac:dyDescent="0.3">
      <c r="A35" s="38"/>
      <c r="B35" s="126" t="s">
        <v>286</v>
      </c>
      <c r="C35" s="43"/>
      <c r="D35" s="44">
        <v>2</v>
      </c>
      <c r="E35" s="113" t="s">
        <v>176</v>
      </c>
      <c r="F35" s="47"/>
      <c r="G35" s="44"/>
      <c r="H35" s="46"/>
      <c r="I35" s="44"/>
      <c r="J35" s="46"/>
      <c r="K35" s="44"/>
      <c r="L35" s="46"/>
      <c r="M35" s="44"/>
      <c r="N35" s="46"/>
    </row>
    <row r="36" spans="1:14" x14ac:dyDescent="0.3">
      <c r="A36" s="38"/>
      <c r="B36" s="125" t="s">
        <v>287</v>
      </c>
      <c r="C36" s="43"/>
      <c r="D36" s="44">
        <v>1</v>
      </c>
      <c r="E36" s="113" t="s">
        <v>308</v>
      </c>
      <c r="F36" s="47"/>
      <c r="G36" s="44"/>
      <c r="H36" s="47"/>
      <c r="I36" s="44"/>
      <c r="J36" s="46"/>
      <c r="K36" s="44"/>
      <c r="L36" s="46"/>
      <c r="M36" s="44"/>
      <c r="N36" s="46"/>
    </row>
    <row r="37" spans="1:14" x14ac:dyDescent="0.3">
      <c r="A37" s="38"/>
      <c r="B37" s="125" t="s">
        <v>288</v>
      </c>
      <c r="C37" s="43"/>
      <c r="D37" s="44">
        <v>2</v>
      </c>
      <c r="E37" s="113" t="s">
        <v>256</v>
      </c>
      <c r="F37" s="47"/>
      <c r="G37" s="44"/>
      <c r="H37" s="46"/>
      <c r="I37" s="44"/>
      <c r="J37" s="46"/>
      <c r="K37" s="44"/>
      <c r="L37" s="46"/>
      <c r="M37" s="44"/>
      <c r="N37" s="46"/>
    </row>
    <row r="38" spans="1:14" x14ac:dyDescent="0.3">
      <c r="A38" s="38"/>
      <c r="B38" s="125" t="s">
        <v>289</v>
      </c>
      <c r="C38" s="43"/>
      <c r="D38" s="44">
        <v>2</v>
      </c>
      <c r="E38" s="113" t="s">
        <v>256</v>
      </c>
      <c r="F38" s="47"/>
      <c r="G38" s="44"/>
      <c r="H38" s="46"/>
      <c r="I38" s="44"/>
      <c r="J38" s="46"/>
      <c r="K38" s="44"/>
      <c r="L38" s="46"/>
      <c r="M38" s="44"/>
      <c r="N38" s="46"/>
    </row>
    <row r="39" spans="1:14" x14ac:dyDescent="0.3">
      <c r="A39" s="38"/>
      <c r="B39" s="125" t="s">
        <v>290</v>
      </c>
      <c r="C39" s="43"/>
      <c r="D39" s="44">
        <v>2</v>
      </c>
      <c r="E39" s="113" t="s">
        <v>181</v>
      </c>
      <c r="F39" s="47"/>
      <c r="G39" s="44"/>
      <c r="H39" s="46"/>
      <c r="I39" s="44"/>
      <c r="J39" s="46"/>
      <c r="K39" s="44"/>
      <c r="L39" s="46"/>
      <c r="M39" s="44"/>
      <c r="N39" s="46"/>
    </row>
    <row r="40" spans="1:14" ht="15" x14ac:dyDescent="0.3">
      <c r="A40" s="38"/>
      <c r="B40" s="125" t="s">
        <v>291</v>
      </c>
      <c r="C40" s="43"/>
      <c r="D40" s="128">
        <v>1</v>
      </c>
      <c r="E40" s="129" t="s">
        <v>308</v>
      </c>
      <c r="F40" s="47"/>
      <c r="G40" s="44"/>
      <c r="H40" s="46"/>
      <c r="I40" s="44"/>
      <c r="J40" s="46"/>
      <c r="K40" s="44"/>
      <c r="L40" s="46"/>
      <c r="M40" s="44"/>
      <c r="N40" s="46"/>
    </row>
    <row r="41" spans="1:14" x14ac:dyDescent="0.3">
      <c r="A41" s="38"/>
      <c r="B41" s="125" t="s">
        <v>292</v>
      </c>
      <c r="C41" s="43"/>
      <c r="D41" s="44">
        <v>2</v>
      </c>
      <c r="E41" s="113" t="s">
        <v>176</v>
      </c>
      <c r="F41" s="47"/>
      <c r="G41" s="44"/>
      <c r="H41" s="46"/>
      <c r="I41" s="44"/>
      <c r="J41" s="46"/>
      <c r="K41" s="44"/>
      <c r="L41" s="46"/>
      <c r="M41" s="44"/>
      <c r="N41" s="46"/>
    </row>
    <row r="42" spans="1:14" x14ac:dyDescent="0.3">
      <c r="A42" s="38"/>
      <c r="B42" s="125" t="s">
        <v>293</v>
      </c>
      <c r="C42" s="43"/>
      <c r="D42" s="44">
        <v>1</v>
      </c>
      <c r="E42" s="113" t="s">
        <v>256</v>
      </c>
      <c r="F42" s="47"/>
      <c r="G42" s="44"/>
      <c r="H42" s="46"/>
      <c r="I42" s="44"/>
      <c r="J42" s="46"/>
      <c r="K42" s="44"/>
      <c r="L42" s="46"/>
      <c r="M42" s="44"/>
      <c r="N42" s="46"/>
    </row>
    <row r="43" spans="1:14" x14ac:dyDescent="0.3">
      <c r="A43" s="38"/>
      <c r="B43" s="126" t="s">
        <v>294</v>
      </c>
      <c r="C43" s="43"/>
      <c r="D43" s="44">
        <v>2</v>
      </c>
      <c r="E43" s="113" t="s">
        <v>256</v>
      </c>
      <c r="F43" s="47"/>
      <c r="G43" s="44"/>
      <c r="H43" s="46"/>
      <c r="I43" s="44"/>
      <c r="J43" s="46"/>
      <c r="K43" s="44"/>
      <c r="L43" s="46"/>
      <c r="M43" s="44"/>
      <c r="N43" s="46"/>
    </row>
    <row r="44" spans="1:14" x14ac:dyDescent="0.3">
      <c r="A44" s="38"/>
      <c r="B44" s="126" t="s">
        <v>295</v>
      </c>
      <c r="C44" s="43"/>
      <c r="D44" s="44">
        <v>8</v>
      </c>
      <c r="E44" s="113" t="s">
        <v>176</v>
      </c>
      <c r="F44" s="47"/>
      <c r="G44" s="44"/>
      <c r="H44" s="46"/>
      <c r="I44" s="44"/>
      <c r="J44" s="46"/>
      <c r="K44" s="44"/>
      <c r="L44" s="46"/>
      <c r="M44" s="44"/>
      <c r="N44" s="46"/>
    </row>
    <row r="45" spans="1:14" x14ac:dyDescent="0.3">
      <c r="A45" s="38"/>
      <c r="B45" s="125" t="s">
        <v>296</v>
      </c>
      <c r="C45" s="43"/>
      <c r="D45" s="44">
        <v>3</v>
      </c>
      <c r="E45" s="113" t="s">
        <v>176</v>
      </c>
      <c r="F45" s="47"/>
      <c r="G45" s="44"/>
      <c r="H45" s="47"/>
      <c r="I45" s="44"/>
      <c r="J45" s="46"/>
      <c r="K45" s="44"/>
      <c r="L45" s="46"/>
      <c r="M45" s="44"/>
      <c r="N45" s="46"/>
    </row>
    <row r="46" spans="1:14" x14ac:dyDescent="0.3">
      <c r="A46" s="38"/>
      <c r="B46" s="127" t="s">
        <v>297</v>
      </c>
      <c r="C46" s="43"/>
      <c r="D46" s="44">
        <v>12</v>
      </c>
      <c r="E46" s="113" t="s">
        <v>180</v>
      </c>
      <c r="F46" s="47"/>
      <c r="G46" s="44"/>
      <c r="H46" s="46"/>
      <c r="I46" s="44"/>
      <c r="J46" s="46"/>
      <c r="K46" s="44"/>
      <c r="L46" s="46"/>
      <c r="M46" s="44"/>
      <c r="N46" s="46"/>
    </row>
    <row r="47" spans="1:14" x14ac:dyDescent="0.3">
      <c r="A47" s="38"/>
      <c r="B47" s="125" t="s">
        <v>298</v>
      </c>
      <c r="C47" s="43"/>
      <c r="D47" s="44">
        <v>2</v>
      </c>
      <c r="E47" s="113" t="s">
        <v>176</v>
      </c>
      <c r="F47" s="47"/>
      <c r="G47" s="44"/>
      <c r="H47" s="46"/>
      <c r="I47" s="44"/>
      <c r="J47" s="46"/>
      <c r="K47" s="44"/>
      <c r="L47" s="46"/>
      <c r="M47" s="44"/>
      <c r="N47" s="46"/>
    </row>
    <row r="48" spans="1:14" x14ac:dyDescent="0.3">
      <c r="A48" s="49"/>
      <c r="B48" s="125" t="s">
        <v>299</v>
      </c>
      <c r="C48" s="72"/>
      <c r="D48" s="44">
        <v>2</v>
      </c>
      <c r="E48" s="113" t="s">
        <v>183</v>
      </c>
      <c r="F48" s="47"/>
      <c r="G48" s="44"/>
      <c r="H48" s="46"/>
      <c r="I48" s="44"/>
      <c r="J48" s="46"/>
      <c r="K48" s="44"/>
      <c r="L48" s="46"/>
      <c r="M48" s="44"/>
      <c r="N48" s="46"/>
    </row>
    <row r="49" spans="1:14" x14ac:dyDescent="0.3">
      <c r="A49" s="51"/>
      <c r="B49" s="125" t="s">
        <v>300</v>
      </c>
      <c r="C49" s="72"/>
      <c r="D49" s="44">
        <v>2</v>
      </c>
      <c r="E49" s="113" t="s">
        <v>176</v>
      </c>
      <c r="F49" s="47"/>
      <c r="G49" s="44"/>
      <c r="H49" s="46"/>
      <c r="I49" s="44"/>
      <c r="J49" s="46"/>
      <c r="K49" s="44"/>
      <c r="L49" s="46"/>
      <c r="M49" s="44"/>
      <c r="N49" s="46"/>
    </row>
    <row r="50" spans="1:14" x14ac:dyDescent="0.3">
      <c r="A50" s="51"/>
      <c r="B50" s="125" t="s">
        <v>301</v>
      </c>
      <c r="C50" s="54"/>
      <c r="D50" s="44">
        <v>4</v>
      </c>
      <c r="E50" s="113" t="s">
        <v>309</v>
      </c>
      <c r="F50" s="47"/>
      <c r="G50" s="55"/>
      <c r="H50" s="56"/>
      <c r="I50" s="44"/>
      <c r="J50" s="46"/>
      <c r="K50" s="44"/>
      <c r="L50" s="46"/>
      <c r="M50" s="44"/>
      <c r="N50" s="46"/>
    </row>
    <row r="51" spans="1:14" x14ac:dyDescent="0.3">
      <c r="A51" s="51"/>
      <c r="B51" s="125" t="s">
        <v>273</v>
      </c>
      <c r="C51" s="54"/>
      <c r="D51" s="44">
        <v>3</v>
      </c>
      <c r="E51" s="113" t="s">
        <v>307</v>
      </c>
      <c r="F51" s="47"/>
      <c r="G51" s="55"/>
      <c r="H51" s="56"/>
      <c r="I51" s="55"/>
      <c r="J51" s="56"/>
      <c r="K51" s="55"/>
      <c r="L51" s="56"/>
      <c r="M51" s="44"/>
      <c r="N51" s="46"/>
    </row>
    <row r="52" spans="1:14" x14ac:dyDescent="0.3">
      <c r="A52" s="51"/>
      <c r="B52" s="125" t="s">
        <v>302</v>
      </c>
      <c r="C52" s="54"/>
      <c r="D52" s="44">
        <v>6</v>
      </c>
      <c r="E52" s="113" t="s">
        <v>256</v>
      </c>
      <c r="F52" s="47"/>
      <c r="G52" s="55"/>
      <c r="H52" s="56"/>
      <c r="I52" s="55"/>
      <c r="J52" s="56"/>
      <c r="K52" s="55"/>
      <c r="L52" s="56"/>
      <c r="M52" s="55"/>
      <c r="N52" s="56"/>
    </row>
    <row r="53" spans="1:14" x14ac:dyDescent="0.3">
      <c r="A53" s="51"/>
      <c r="B53" s="125" t="s">
        <v>303</v>
      </c>
      <c r="C53" s="54"/>
      <c r="D53" s="44">
        <v>4</v>
      </c>
      <c r="E53" s="113" t="s">
        <v>309</v>
      </c>
      <c r="F53" s="47"/>
      <c r="G53" s="55"/>
      <c r="H53" s="56"/>
      <c r="I53" s="44"/>
      <c r="J53" s="46"/>
      <c r="K53" s="44"/>
      <c r="L53" s="46"/>
      <c r="M53" s="44"/>
      <c r="N53" s="46"/>
    </row>
    <row r="54" spans="1:14" x14ac:dyDescent="0.3">
      <c r="A54" s="51"/>
      <c r="B54" s="125" t="s">
        <v>137</v>
      </c>
      <c r="C54" s="54"/>
      <c r="D54" s="44">
        <v>2</v>
      </c>
      <c r="E54" s="113" t="s">
        <v>310</v>
      </c>
      <c r="F54" s="47"/>
      <c r="G54" s="55"/>
      <c r="H54" s="56"/>
      <c r="I54" s="44"/>
      <c r="J54" s="46"/>
      <c r="K54" s="44"/>
      <c r="L54" s="46"/>
      <c r="M54" s="44"/>
      <c r="N54" s="46"/>
    </row>
    <row r="55" spans="1:14" x14ac:dyDescent="0.3">
      <c r="A55" s="51"/>
      <c r="B55" s="77"/>
      <c r="C55" s="54"/>
      <c r="D55" s="44"/>
      <c r="E55" s="44"/>
      <c r="F55" s="47">
        <v>20000</v>
      </c>
      <c r="G55" s="55"/>
      <c r="H55" s="56">
        <v>10000</v>
      </c>
      <c r="I55" s="44"/>
      <c r="J55" s="56">
        <v>10000</v>
      </c>
      <c r="K55" s="55"/>
      <c r="L55" s="46"/>
      <c r="M55" s="44"/>
      <c r="N55" s="46"/>
    </row>
    <row r="56" spans="1:14" x14ac:dyDescent="0.3">
      <c r="A56" s="51"/>
      <c r="B56" s="77"/>
      <c r="C56" s="54"/>
      <c r="D56" s="44"/>
      <c r="E56" s="44"/>
      <c r="F56" s="47"/>
      <c r="G56" s="55"/>
      <c r="H56" s="56"/>
      <c r="I56" s="44"/>
      <c r="J56" s="46"/>
      <c r="K56" s="55"/>
      <c r="L56" s="56"/>
      <c r="M56" s="44"/>
      <c r="N56" s="46"/>
    </row>
    <row r="57" spans="1:14" x14ac:dyDescent="0.3">
      <c r="A57" s="51"/>
      <c r="B57" s="77"/>
      <c r="C57" s="54"/>
      <c r="D57" s="44"/>
      <c r="E57" s="44"/>
      <c r="F57" s="47"/>
      <c r="G57" s="55"/>
      <c r="H57" s="56"/>
      <c r="I57" s="44"/>
      <c r="J57" s="46"/>
      <c r="K57" s="44"/>
      <c r="L57" s="46"/>
      <c r="M57" s="44"/>
      <c r="N57" s="46"/>
    </row>
    <row r="58" spans="1:14" x14ac:dyDescent="0.3">
      <c r="A58" s="51"/>
      <c r="B58" s="77"/>
      <c r="C58" s="54"/>
      <c r="D58" s="44"/>
      <c r="E58" s="44"/>
      <c r="F58" s="47"/>
      <c r="G58" s="55"/>
      <c r="H58" s="56"/>
      <c r="I58" s="44"/>
      <c r="J58" s="46"/>
      <c r="K58" s="44"/>
      <c r="L58" s="46"/>
      <c r="M58" s="44"/>
      <c r="N58" s="46"/>
    </row>
    <row r="59" spans="1:14" x14ac:dyDescent="0.3">
      <c r="A59" s="51"/>
      <c r="B59" s="77"/>
      <c r="C59" s="54"/>
      <c r="D59" s="44"/>
      <c r="E59" s="44"/>
      <c r="F59" s="47"/>
      <c r="G59" s="55"/>
      <c r="H59" s="56"/>
      <c r="I59" s="44"/>
      <c r="J59" s="46"/>
      <c r="K59" s="44"/>
      <c r="L59" s="46"/>
      <c r="M59" s="44"/>
      <c r="N59" s="46"/>
    </row>
    <row r="60" spans="1:14" x14ac:dyDescent="0.3">
      <c r="A60" s="38" t="s">
        <v>205</v>
      </c>
      <c r="B60" s="78" t="s">
        <v>97</v>
      </c>
      <c r="C60" s="54"/>
      <c r="D60" s="44"/>
      <c r="E60" s="44"/>
      <c r="F60" s="47"/>
      <c r="G60" s="55"/>
      <c r="H60" s="56"/>
      <c r="I60" s="44"/>
      <c r="J60" s="46"/>
      <c r="K60" s="44"/>
      <c r="L60" s="46"/>
      <c r="M60" s="44"/>
      <c r="N60" s="46"/>
    </row>
    <row r="61" spans="1:14" x14ac:dyDescent="0.3">
      <c r="A61" s="51" t="s">
        <v>114</v>
      </c>
      <c r="B61" s="79" t="s">
        <v>98</v>
      </c>
      <c r="C61" s="54"/>
      <c r="D61" s="44"/>
      <c r="E61" s="44"/>
      <c r="F61" s="47"/>
      <c r="G61" s="55"/>
      <c r="H61" s="56"/>
      <c r="I61" s="44"/>
      <c r="J61" s="46"/>
      <c r="K61" s="44"/>
      <c r="L61" s="46"/>
      <c r="M61" s="44"/>
      <c r="N61" s="46"/>
    </row>
    <row r="62" spans="1:14" x14ac:dyDescent="0.3">
      <c r="A62" s="75"/>
      <c r="B62" s="125" t="s">
        <v>304</v>
      </c>
      <c r="C62" s="54"/>
      <c r="D62" s="55">
        <v>1</v>
      </c>
      <c r="E62" s="55" t="s">
        <v>119</v>
      </c>
      <c r="F62" s="74">
        <v>20000</v>
      </c>
      <c r="G62" s="55">
        <v>1</v>
      </c>
      <c r="H62" s="74">
        <v>20000</v>
      </c>
      <c r="I62" s="44"/>
      <c r="J62" s="56"/>
      <c r="K62" s="44"/>
      <c r="L62" s="56"/>
      <c r="M62" s="44"/>
      <c r="N62" s="56"/>
    </row>
    <row r="63" spans="1:14" x14ac:dyDescent="0.3">
      <c r="A63" s="75"/>
      <c r="B63" s="125" t="s">
        <v>305</v>
      </c>
      <c r="C63" s="54"/>
      <c r="D63" s="55">
        <v>1</v>
      </c>
      <c r="E63" s="55" t="s">
        <v>119</v>
      </c>
      <c r="F63" s="74">
        <v>16000</v>
      </c>
      <c r="G63" s="55"/>
      <c r="H63" s="56">
        <v>16000</v>
      </c>
      <c r="I63" s="44"/>
      <c r="J63" s="46"/>
      <c r="K63" s="44"/>
      <c r="L63" s="46"/>
      <c r="M63" s="44"/>
      <c r="N63" s="46"/>
    </row>
    <row r="64" spans="1:14" ht="15" x14ac:dyDescent="0.3">
      <c r="A64" s="35" t="s">
        <v>57</v>
      </c>
      <c r="B64" s="40"/>
      <c r="C64" s="91"/>
      <c r="D64" s="40"/>
      <c r="E64" s="40"/>
      <c r="F64" s="67">
        <f>SUM(F15:F63)</f>
        <v>56000</v>
      </c>
      <c r="G64" s="44"/>
      <c r="H64" s="67">
        <f>SUM(H15:H63)</f>
        <v>46000</v>
      </c>
      <c r="I64" s="57"/>
      <c r="J64" s="67">
        <f>SUM(J15:J63)</f>
        <v>10000</v>
      </c>
      <c r="K64" s="57"/>
      <c r="L64" s="67">
        <f>SUM(L15:L63)</f>
        <v>0</v>
      </c>
      <c r="M64" s="57"/>
      <c r="N64" s="67">
        <f>SUM(N15:N63)</f>
        <v>0</v>
      </c>
    </row>
    <row r="65" spans="1:14" x14ac:dyDescent="0.3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</row>
    <row r="66" spans="1:14" x14ac:dyDescent="0.3">
      <c r="A66" s="60" t="s">
        <v>58</v>
      </c>
      <c r="B66" s="61"/>
      <c r="C66" s="61"/>
      <c r="D66" s="61"/>
      <c r="E66" s="61"/>
      <c r="F66" s="61"/>
      <c r="G66" s="61"/>
      <c r="H66" s="62"/>
      <c r="I66" s="62"/>
      <c r="J66" s="62"/>
      <c r="K66" s="62"/>
      <c r="L66" s="62"/>
      <c r="M66" s="63"/>
      <c r="N66" s="63"/>
    </row>
    <row r="67" spans="1:14" x14ac:dyDescent="0.3">
      <c r="A67" s="63"/>
      <c r="B67" s="62"/>
      <c r="C67" s="62"/>
      <c r="D67" s="62"/>
      <c r="E67" s="62"/>
      <c r="F67" s="62"/>
      <c r="G67" s="62"/>
      <c r="H67" s="64"/>
      <c r="I67" s="62"/>
      <c r="J67" s="63"/>
      <c r="K67" s="32"/>
      <c r="L67" s="32"/>
      <c r="M67" s="32"/>
      <c r="N67" s="63"/>
    </row>
    <row r="68" spans="1:14" x14ac:dyDescent="0.3">
      <c r="A68" s="63"/>
      <c r="B68" s="62"/>
      <c r="C68" s="62"/>
      <c r="D68" s="62"/>
      <c r="E68" s="62"/>
      <c r="F68" s="62"/>
      <c r="G68" s="62"/>
      <c r="H68" s="64"/>
      <c r="I68" s="62"/>
      <c r="J68" s="63"/>
      <c r="K68" s="32"/>
      <c r="L68" s="32"/>
      <c r="M68" s="32"/>
      <c r="N68" s="63"/>
    </row>
    <row r="69" spans="1:14" x14ac:dyDescent="0.3">
      <c r="A69" s="63"/>
      <c r="B69" s="62"/>
      <c r="C69" s="62"/>
      <c r="D69" s="62"/>
      <c r="E69" s="62"/>
      <c r="F69" s="62"/>
      <c r="G69" s="62"/>
      <c r="H69" s="64"/>
      <c r="I69" s="62"/>
      <c r="J69" s="63"/>
      <c r="K69" s="32"/>
      <c r="L69" s="32"/>
      <c r="M69" s="32"/>
      <c r="N69" s="63"/>
    </row>
    <row r="70" spans="1:14" ht="15" x14ac:dyDescent="0.3">
      <c r="A70" s="63"/>
      <c r="B70" s="176" t="s">
        <v>18</v>
      </c>
      <c r="C70" s="177"/>
      <c r="D70" s="177"/>
      <c r="E70" s="62"/>
      <c r="F70" s="62"/>
      <c r="G70" s="62"/>
      <c r="H70" s="64"/>
      <c r="I70" s="62"/>
      <c r="J70" s="63"/>
      <c r="K70" s="32"/>
      <c r="L70" s="32"/>
      <c r="M70" s="32"/>
      <c r="N70" s="63"/>
    </row>
    <row r="71" spans="1:14" x14ac:dyDescent="0.3">
      <c r="B71" s="182" t="s">
        <v>59</v>
      </c>
      <c r="C71" s="182"/>
      <c r="D71" s="182"/>
    </row>
  </sheetData>
  <mergeCells count="22">
    <mergeCell ref="F7:J7"/>
    <mergeCell ref="K7:N7"/>
    <mergeCell ref="A8:E8"/>
    <mergeCell ref="G8:H8"/>
    <mergeCell ref="I8:J8"/>
    <mergeCell ref="K8:N8"/>
    <mergeCell ref="A3:N3"/>
    <mergeCell ref="A4:N4"/>
    <mergeCell ref="B70:D70"/>
    <mergeCell ref="B71:D71"/>
    <mergeCell ref="A9:A11"/>
    <mergeCell ref="B9:B11"/>
    <mergeCell ref="C9:C11"/>
    <mergeCell ref="D9:E10"/>
    <mergeCell ref="F9:F11"/>
    <mergeCell ref="G9:N9"/>
    <mergeCell ref="G10:H10"/>
    <mergeCell ref="I10:J10"/>
    <mergeCell ref="K10:L10"/>
    <mergeCell ref="M10:N10"/>
    <mergeCell ref="A6:D6"/>
    <mergeCell ref="A7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opLeftCell="A22" workbookViewId="0">
      <selection activeCell="F19" sqref="F19"/>
    </sheetView>
  </sheetViews>
  <sheetFormatPr defaultRowHeight="14.4" x14ac:dyDescent="0.3"/>
  <cols>
    <col min="2" max="2" width="58.5546875" customWidth="1"/>
    <col min="3" max="3" width="15.109375" customWidth="1"/>
    <col min="5" max="5" width="16" customWidth="1"/>
    <col min="6" max="6" width="19.33203125" customWidth="1"/>
    <col min="8" max="8" width="20.44140625" customWidth="1"/>
    <col min="10" max="10" width="19.33203125" customWidth="1"/>
  </cols>
  <sheetData>
    <row r="1" spans="1:14" x14ac:dyDescent="0.3">
      <c r="A1" s="30" t="s">
        <v>38</v>
      </c>
      <c r="B1" s="31"/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x14ac:dyDescent="0.3">
      <c r="A2" s="30"/>
      <c r="B2" s="31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" x14ac:dyDescent="0.3">
      <c r="A3" s="180" t="s">
        <v>39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4" ht="15" x14ac:dyDescent="0.3">
      <c r="A4" s="180" t="s">
        <v>123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</row>
    <row r="5" spans="1:14" x14ac:dyDescent="0.3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.6" x14ac:dyDescent="0.3">
      <c r="A6" s="178" t="s">
        <v>201</v>
      </c>
      <c r="B6" s="178"/>
      <c r="C6" s="178"/>
      <c r="D6" s="178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5.6" x14ac:dyDescent="0.3">
      <c r="A7" s="179" t="s">
        <v>199</v>
      </c>
      <c r="B7" s="179"/>
      <c r="C7" s="179"/>
      <c r="D7" s="179"/>
      <c r="E7" s="179"/>
      <c r="F7" s="168" t="s">
        <v>417</v>
      </c>
      <c r="G7" s="168"/>
      <c r="H7" s="168"/>
      <c r="I7" s="168"/>
      <c r="J7" s="168"/>
      <c r="K7" s="167" t="s">
        <v>126</v>
      </c>
      <c r="L7" s="167"/>
      <c r="M7" s="167"/>
      <c r="N7" s="167"/>
    </row>
    <row r="8" spans="1:14" ht="15.6" x14ac:dyDescent="0.3">
      <c r="A8" s="183" t="s">
        <v>265</v>
      </c>
      <c r="B8" s="167"/>
      <c r="C8" s="167"/>
      <c r="D8" s="167"/>
      <c r="E8" s="167"/>
      <c r="F8" s="131" t="s">
        <v>41</v>
      </c>
      <c r="G8" s="168" t="s">
        <v>42</v>
      </c>
      <c r="H8" s="168"/>
      <c r="I8" s="168" t="s">
        <v>43</v>
      </c>
      <c r="J8" s="168"/>
      <c r="K8" s="167" t="s">
        <v>44</v>
      </c>
      <c r="L8" s="167"/>
      <c r="M8" s="167"/>
      <c r="N8" s="167"/>
    </row>
    <row r="9" spans="1:14" ht="15.6" x14ac:dyDescent="0.3">
      <c r="A9" s="169" t="s">
        <v>45</v>
      </c>
      <c r="B9" s="170" t="s">
        <v>46</v>
      </c>
      <c r="C9" s="170" t="s">
        <v>47</v>
      </c>
      <c r="D9" s="171" t="s">
        <v>48</v>
      </c>
      <c r="E9" s="172"/>
      <c r="F9" s="170" t="s">
        <v>4</v>
      </c>
      <c r="G9" s="168" t="s">
        <v>49</v>
      </c>
      <c r="H9" s="168"/>
      <c r="I9" s="168"/>
      <c r="J9" s="168"/>
      <c r="K9" s="168"/>
      <c r="L9" s="168"/>
      <c r="M9" s="168"/>
      <c r="N9" s="168"/>
    </row>
    <row r="10" spans="1:14" ht="15.6" x14ac:dyDescent="0.3">
      <c r="A10" s="169"/>
      <c r="B10" s="170"/>
      <c r="C10" s="170"/>
      <c r="D10" s="173"/>
      <c r="E10" s="174"/>
      <c r="F10" s="170"/>
      <c r="G10" s="170" t="s">
        <v>50</v>
      </c>
      <c r="H10" s="170"/>
      <c r="I10" s="170" t="s">
        <v>51</v>
      </c>
      <c r="J10" s="170"/>
      <c r="K10" s="175" t="s">
        <v>52</v>
      </c>
      <c r="L10" s="175"/>
      <c r="M10" s="168" t="s">
        <v>53</v>
      </c>
      <c r="N10" s="168"/>
    </row>
    <row r="11" spans="1:14" ht="15.6" x14ac:dyDescent="0.3">
      <c r="A11" s="169"/>
      <c r="B11" s="170"/>
      <c r="C11" s="170"/>
      <c r="D11" s="130" t="s">
        <v>54</v>
      </c>
      <c r="E11" s="130" t="s">
        <v>46</v>
      </c>
      <c r="F11" s="170"/>
      <c r="G11" s="131" t="s">
        <v>55</v>
      </c>
      <c r="H11" s="130" t="s">
        <v>56</v>
      </c>
      <c r="I11" s="130" t="s">
        <v>55</v>
      </c>
      <c r="J11" s="130" t="s">
        <v>56</v>
      </c>
      <c r="K11" s="130" t="s">
        <v>55</v>
      </c>
      <c r="L11" s="130" t="s">
        <v>56</v>
      </c>
      <c r="M11" s="130" t="s">
        <v>55</v>
      </c>
      <c r="N11" s="130" t="s">
        <v>56</v>
      </c>
    </row>
    <row r="12" spans="1:14" ht="15" x14ac:dyDescent="0.3">
      <c r="A12" s="132"/>
      <c r="B12" s="37" t="s">
        <v>61</v>
      </c>
      <c r="C12" s="57"/>
      <c r="D12" s="57"/>
      <c r="E12" s="57"/>
      <c r="F12" s="57"/>
      <c r="G12" s="90"/>
      <c r="H12" s="57"/>
      <c r="I12" s="57"/>
      <c r="J12" s="57"/>
      <c r="K12" s="57"/>
      <c r="L12" s="57"/>
      <c r="M12" s="57"/>
      <c r="N12" s="57"/>
    </row>
    <row r="13" spans="1:14" x14ac:dyDescent="0.3">
      <c r="A13" s="38" t="s">
        <v>115</v>
      </c>
      <c r="B13" s="39" t="s">
        <v>62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x14ac:dyDescent="0.3">
      <c r="A14" s="41" t="s">
        <v>60</v>
      </c>
      <c r="B14" s="39" t="s">
        <v>63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4" x14ac:dyDescent="0.3">
      <c r="A15" s="38"/>
      <c r="B15" s="42" t="s">
        <v>64</v>
      </c>
      <c r="C15" s="43"/>
      <c r="D15" s="44"/>
      <c r="E15" s="113"/>
      <c r="F15" s="71"/>
      <c r="G15" s="44"/>
      <c r="H15" s="46"/>
      <c r="I15" s="44"/>
      <c r="J15" s="46"/>
      <c r="K15" s="44"/>
      <c r="L15" s="46"/>
      <c r="M15" s="44"/>
      <c r="N15" s="46"/>
    </row>
    <row r="16" spans="1:14" x14ac:dyDescent="0.3">
      <c r="A16" s="38"/>
      <c r="B16" s="42" t="s">
        <v>65</v>
      </c>
      <c r="C16" s="43"/>
      <c r="D16" s="44"/>
      <c r="E16" s="113"/>
      <c r="F16" s="47"/>
      <c r="G16" s="44"/>
      <c r="H16" s="47"/>
      <c r="I16" s="44"/>
      <c r="J16" s="47"/>
      <c r="K16" s="44"/>
      <c r="L16" s="47"/>
      <c r="M16" s="44"/>
      <c r="N16" s="47"/>
    </row>
    <row r="17" spans="1:14" x14ac:dyDescent="0.3">
      <c r="A17" s="38"/>
      <c r="B17" s="42" t="s">
        <v>66</v>
      </c>
      <c r="C17" s="43"/>
      <c r="D17" s="44"/>
      <c r="E17" s="113"/>
      <c r="F17" s="47"/>
      <c r="G17" s="44"/>
      <c r="H17" s="46"/>
      <c r="I17" s="44"/>
      <c r="J17" s="46"/>
      <c r="K17" s="44"/>
      <c r="L17" s="46"/>
      <c r="M17" s="44"/>
      <c r="N17" s="46"/>
    </row>
    <row r="18" spans="1:14" x14ac:dyDescent="0.3">
      <c r="A18" s="38"/>
      <c r="B18" s="42" t="s">
        <v>67</v>
      </c>
      <c r="C18" s="43"/>
      <c r="D18" s="44"/>
      <c r="E18" s="113"/>
      <c r="F18" s="47"/>
      <c r="G18" s="44"/>
      <c r="H18" s="46"/>
      <c r="I18" s="44"/>
      <c r="J18" s="46"/>
      <c r="K18" s="44"/>
      <c r="L18" s="46"/>
      <c r="M18" s="44"/>
      <c r="N18" s="46"/>
    </row>
    <row r="19" spans="1:14" x14ac:dyDescent="0.3">
      <c r="A19" s="38"/>
      <c r="B19" s="42" t="s">
        <v>68</v>
      </c>
      <c r="C19" s="43"/>
      <c r="D19" s="44"/>
      <c r="E19" s="113"/>
      <c r="F19" s="47"/>
      <c r="G19" s="44"/>
      <c r="H19" s="46"/>
      <c r="I19" s="44"/>
      <c r="J19" s="46"/>
      <c r="K19" s="44"/>
      <c r="L19" s="46"/>
      <c r="M19" s="44"/>
      <c r="N19" s="46"/>
    </row>
    <row r="20" spans="1:14" x14ac:dyDescent="0.3">
      <c r="A20" s="38"/>
      <c r="B20" s="42" t="s">
        <v>69</v>
      </c>
      <c r="C20" s="43"/>
      <c r="D20" s="44"/>
      <c r="E20" s="113"/>
      <c r="F20" s="47"/>
      <c r="G20" s="44"/>
      <c r="H20" s="46"/>
      <c r="I20" s="44"/>
      <c r="J20" s="46"/>
      <c r="K20" s="44"/>
      <c r="L20" s="46"/>
      <c r="M20" s="44"/>
      <c r="N20" s="46"/>
    </row>
    <row r="21" spans="1:14" x14ac:dyDescent="0.3">
      <c r="A21" s="38"/>
      <c r="B21" s="42" t="s">
        <v>70</v>
      </c>
      <c r="C21" s="43"/>
      <c r="D21" s="44"/>
      <c r="E21" s="113"/>
      <c r="F21" s="47"/>
      <c r="G21" s="44"/>
      <c r="H21" s="46"/>
      <c r="I21" s="44"/>
      <c r="J21" s="46"/>
      <c r="K21" s="44"/>
      <c r="L21" s="46"/>
      <c r="M21" s="44"/>
      <c r="N21" s="46"/>
    </row>
    <row r="22" spans="1:14" ht="15" x14ac:dyDescent="0.3">
      <c r="A22" s="38"/>
      <c r="B22" s="42" t="s">
        <v>71</v>
      </c>
      <c r="C22" s="43"/>
      <c r="D22" s="128"/>
      <c r="E22" s="129"/>
      <c r="F22" s="47"/>
      <c r="G22" s="44"/>
      <c r="H22" s="47"/>
      <c r="I22" s="44"/>
      <c r="J22" s="46"/>
      <c r="K22" s="44"/>
      <c r="L22" s="46"/>
      <c r="M22" s="44"/>
      <c r="N22" s="46"/>
    </row>
    <row r="23" spans="1:14" ht="15" x14ac:dyDescent="0.3">
      <c r="A23" s="38"/>
      <c r="B23" s="42" t="s">
        <v>72</v>
      </c>
      <c r="C23" s="43"/>
      <c r="D23" s="128"/>
      <c r="E23" s="129"/>
      <c r="F23" s="47"/>
      <c r="G23" s="44"/>
      <c r="H23" s="46"/>
      <c r="I23" s="44"/>
      <c r="J23" s="46"/>
      <c r="K23" s="44"/>
      <c r="L23" s="46"/>
      <c r="M23" s="44"/>
      <c r="N23" s="46"/>
    </row>
    <row r="24" spans="1:14" ht="15" x14ac:dyDescent="0.3">
      <c r="A24" s="38"/>
      <c r="B24" s="42" t="s">
        <v>73</v>
      </c>
      <c r="C24" s="43"/>
      <c r="D24" s="128"/>
      <c r="E24" s="129"/>
      <c r="F24" s="47"/>
      <c r="G24" s="44"/>
      <c r="H24" s="46"/>
      <c r="I24" s="44"/>
      <c r="J24" s="46"/>
      <c r="K24" s="44"/>
      <c r="L24" s="46"/>
      <c r="M24" s="44"/>
      <c r="N24" s="46"/>
    </row>
    <row r="25" spans="1:14" ht="15" x14ac:dyDescent="0.3">
      <c r="A25" s="38"/>
      <c r="B25" s="42" t="s">
        <v>74</v>
      </c>
      <c r="C25" s="43"/>
      <c r="D25" s="128"/>
      <c r="E25" s="129"/>
      <c r="F25" s="47"/>
      <c r="G25" s="44"/>
      <c r="H25" s="46"/>
      <c r="I25" s="44"/>
      <c r="J25" s="46"/>
      <c r="K25" s="44"/>
      <c r="L25" s="46"/>
      <c r="M25" s="44"/>
      <c r="N25" s="46"/>
    </row>
    <row r="26" spans="1:14" ht="15" x14ac:dyDescent="0.3">
      <c r="A26" s="38"/>
      <c r="B26" s="42" t="s">
        <v>75</v>
      </c>
      <c r="C26" s="43"/>
      <c r="D26" s="128"/>
      <c r="E26" s="129"/>
      <c r="F26" s="47"/>
      <c r="G26" s="44"/>
      <c r="H26" s="46"/>
      <c r="I26" s="44"/>
      <c r="J26" s="46"/>
      <c r="K26" s="44"/>
      <c r="L26" s="46"/>
      <c r="M26" s="44"/>
      <c r="N26" s="46"/>
    </row>
    <row r="27" spans="1:14" ht="15" x14ac:dyDescent="0.3">
      <c r="A27" s="38"/>
      <c r="B27" s="42" t="s">
        <v>76</v>
      </c>
      <c r="C27" s="43"/>
      <c r="D27" s="128"/>
      <c r="E27" s="129"/>
      <c r="F27" s="47"/>
      <c r="G27" s="44"/>
      <c r="H27" s="46"/>
      <c r="I27" s="44"/>
      <c r="J27" s="46"/>
      <c r="K27" s="44"/>
      <c r="L27" s="46"/>
      <c r="M27" s="44"/>
      <c r="N27" s="46"/>
    </row>
    <row r="28" spans="1:14" ht="15" x14ac:dyDescent="0.3">
      <c r="A28" s="38"/>
      <c r="B28" s="42" t="s">
        <v>77</v>
      </c>
      <c r="C28" s="43"/>
      <c r="D28" s="128"/>
      <c r="E28" s="129"/>
      <c r="F28" s="47"/>
      <c r="G28" s="44"/>
      <c r="H28" s="46"/>
      <c r="I28" s="44"/>
      <c r="J28" s="46"/>
      <c r="K28" s="44"/>
      <c r="L28" s="46"/>
      <c r="M28" s="44"/>
      <c r="N28" s="46"/>
    </row>
    <row r="29" spans="1:14" ht="15" x14ac:dyDescent="0.3">
      <c r="A29" s="38"/>
      <c r="B29" s="42" t="s">
        <v>78</v>
      </c>
      <c r="C29" s="43"/>
      <c r="D29" s="128"/>
      <c r="E29" s="129"/>
      <c r="F29" s="47"/>
      <c r="G29" s="44"/>
      <c r="H29" s="46"/>
      <c r="I29" s="44"/>
      <c r="J29" s="46"/>
      <c r="K29" s="44"/>
      <c r="L29" s="46"/>
      <c r="M29" s="44"/>
      <c r="N29" s="46"/>
    </row>
    <row r="30" spans="1:14" ht="15" x14ac:dyDescent="0.3">
      <c r="A30" s="38"/>
      <c r="B30" s="42" t="s">
        <v>79</v>
      </c>
      <c r="C30" s="43"/>
      <c r="D30" s="128"/>
      <c r="E30" s="129"/>
      <c r="F30" s="47"/>
      <c r="G30" s="44"/>
      <c r="H30" s="46"/>
      <c r="I30" s="44"/>
      <c r="J30" s="46"/>
      <c r="K30" s="44"/>
      <c r="L30" s="46"/>
      <c r="M30" s="44"/>
      <c r="N30" s="46"/>
    </row>
    <row r="31" spans="1:14" ht="15" x14ac:dyDescent="0.3">
      <c r="A31" s="38"/>
      <c r="B31" s="42" t="s">
        <v>80</v>
      </c>
      <c r="C31" s="43"/>
      <c r="D31" s="128"/>
      <c r="E31" s="129"/>
      <c r="F31" s="47"/>
      <c r="G31" s="44"/>
      <c r="H31" s="46"/>
      <c r="I31" s="44"/>
      <c r="J31" s="46"/>
      <c r="K31" s="44"/>
      <c r="L31" s="46"/>
      <c r="M31" s="44"/>
      <c r="N31" s="46"/>
    </row>
    <row r="32" spans="1:14" ht="15" x14ac:dyDescent="0.3">
      <c r="A32" s="38"/>
      <c r="B32" s="42" t="s">
        <v>81</v>
      </c>
      <c r="C32" s="43"/>
      <c r="D32" s="128"/>
      <c r="E32" s="129"/>
      <c r="F32" s="47"/>
      <c r="G32" s="44"/>
      <c r="H32" s="46"/>
      <c r="I32" s="44"/>
      <c r="J32" s="46"/>
      <c r="K32" s="44"/>
      <c r="L32" s="46"/>
      <c r="M32" s="44"/>
      <c r="N32" s="46"/>
    </row>
    <row r="33" spans="1:14" x14ac:dyDescent="0.3">
      <c r="A33" s="38"/>
      <c r="B33" s="42" t="s">
        <v>82</v>
      </c>
      <c r="C33" s="43"/>
      <c r="D33" s="44"/>
      <c r="E33" s="113"/>
      <c r="F33" s="47"/>
      <c r="G33" s="44"/>
      <c r="H33" s="46"/>
      <c r="I33" s="44"/>
      <c r="J33" s="46"/>
      <c r="K33" s="44"/>
      <c r="L33" s="46"/>
      <c r="M33" s="44"/>
      <c r="N33" s="46"/>
    </row>
    <row r="34" spans="1:14" x14ac:dyDescent="0.3">
      <c r="A34" s="38"/>
      <c r="B34" s="42" t="s">
        <v>83</v>
      </c>
      <c r="C34" s="43"/>
      <c r="D34" s="44"/>
      <c r="E34" s="113"/>
      <c r="F34" s="47"/>
      <c r="G34" s="44"/>
      <c r="H34" s="46"/>
      <c r="I34" s="44"/>
      <c r="J34" s="46"/>
      <c r="K34" s="44"/>
      <c r="L34" s="46"/>
      <c r="M34" s="44"/>
      <c r="N34" s="46"/>
    </row>
    <row r="35" spans="1:14" x14ac:dyDescent="0.3">
      <c r="A35" s="38"/>
      <c r="B35" s="42" t="s">
        <v>84</v>
      </c>
      <c r="C35" s="43"/>
      <c r="D35" s="44"/>
      <c r="E35" s="113"/>
      <c r="F35" s="47"/>
      <c r="G35" s="44"/>
      <c r="H35" s="46"/>
      <c r="I35" s="44"/>
      <c r="J35" s="46"/>
      <c r="K35" s="44"/>
      <c r="L35" s="46"/>
      <c r="M35" s="44"/>
      <c r="N35" s="46"/>
    </row>
    <row r="36" spans="1:14" x14ac:dyDescent="0.3">
      <c r="A36" s="38"/>
      <c r="B36" s="42" t="s">
        <v>85</v>
      </c>
      <c r="C36" s="43"/>
      <c r="D36" s="44"/>
      <c r="E36" s="113"/>
      <c r="F36" s="47"/>
      <c r="G36" s="44"/>
      <c r="H36" s="47"/>
      <c r="I36" s="44"/>
      <c r="J36" s="46"/>
      <c r="K36" s="44"/>
      <c r="L36" s="46"/>
      <c r="M36" s="44"/>
      <c r="N36" s="46"/>
    </row>
    <row r="37" spans="1:14" x14ac:dyDescent="0.3">
      <c r="A37" s="38"/>
      <c r="B37" s="42" t="s">
        <v>86</v>
      </c>
      <c r="C37" s="43"/>
      <c r="D37" s="44"/>
      <c r="E37" s="113"/>
      <c r="F37" s="47"/>
      <c r="G37" s="44"/>
      <c r="H37" s="46"/>
      <c r="I37" s="44"/>
      <c r="J37" s="46"/>
      <c r="K37" s="44"/>
      <c r="L37" s="46"/>
      <c r="M37" s="44"/>
      <c r="N37" s="46"/>
    </row>
    <row r="38" spans="1:14" x14ac:dyDescent="0.3">
      <c r="A38" s="38"/>
      <c r="B38" s="42" t="s">
        <v>87</v>
      </c>
      <c r="C38" s="43"/>
      <c r="D38" s="44"/>
      <c r="E38" s="113"/>
      <c r="F38" s="47"/>
      <c r="G38" s="44"/>
      <c r="H38" s="46"/>
      <c r="I38" s="44"/>
      <c r="J38" s="46"/>
      <c r="K38" s="44"/>
      <c r="L38" s="46"/>
      <c r="M38" s="44"/>
      <c r="N38" s="46"/>
    </row>
    <row r="39" spans="1:14" x14ac:dyDescent="0.3">
      <c r="A39" s="38"/>
      <c r="B39" s="42" t="s">
        <v>88</v>
      </c>
      <c r="C39" s="43"/>
      <c r="D39" s="44"/>
      <c r="E39" s="113"/>
      <c r="F39" s="47"/>
      <c r="G39" s="44"/>
      <c r="H39" s="46"/>
      <c r="I39" s="44"/>
      <c r="J39" s="46"/>
      <c r="K39" s="44"/>
      <c r="L39" s="46"/>
      <c r="M39" s="44"/>
      <c r="N39" s="46"/>
    </row>
    <row r="40" spans="1:14" ht="15" x14ac:dyDescent="0.3">
      <c r="A40" s="38"/>
      <c r="B40" s="42" t="s">
        <v>89</v>
      </c>
      <c r="C40" s="43"/>
      <c r="D40" s="128"/>
      <c r="E40" s="129"/>
      <c r="F40" s="47"/>
      <c r="G40" s="44"/>
      <c r="H40" s="46"/>
      <c r="I40" s="44"/>
      <c r="J40" s="46"/>
      <c r="K40" s="44"/>
      <c r="L40" s="46"/>
      <c r="M40" s="44"/>
      <c r="N40" s="46"/>
    </row>
    <row r="41" spans="1:14" x14ac:dyDescent="0.3">
      <c r="A41" s="38"/>
      <c r="B41" s="42" t="s">
        <v>90</v>
      </c>
      <c r="C41" s="43"/>
      <c r="D41" s="44"/>
      <c r="E41" s="113"/>
      <c r="F41" s="47"/>
      <c r="G41" s="44"/>
      <c r="H41" s="46"/>
      <c r="I41" s="44"/>
      <c r="J41" s="46"/>
      <c r="K41" s="44"/>
      <c r="L41" s="46"/>
      <c r="M41" s="44"/>
      <c r="N41" s="46"/>
    </row>
    <row r="42" spans="1:14" x14ac:dyDescent="0.3">
      <c r="A42" s="38"/>
      <c r="B42" s="42" t="s">
        <v>91</v>
      </c>
      <c r="C42" s="43"/>
      <c r="D42" s="44"/>
      <c r="E42" s="113"/>
      <c r="F42" s="47"/>
      <c r="G42" s="44"/>
      <c r="H42" s="46"/>
      <c r="I42" s="44"/>
      <c r="J42" s="46"/>
      <c r="K42" s="44"/>
      <c r="L42" s="46"/>
      <c r="M42" s="44"/>
      <c r="N42" s="46"/>
    </row>
    <row r="43" spans="1:14" x14ac:dyDescent="0.3">
      <c r="A43" s="51"/>
      <c r="B43" s="42" t="s">
        <v>92</v>
      </c>
      <c r="C43" s="54"/>
      <c r="D43" s="44"/>
      <c r="E43" s="44"/>
      <c r="F43" s="47"/>
      <c r="G43" s="55"/>
      <c r="H43" s="56"/>
      <c r="I43" s="44"/>
      <c r="J43" s="46"/>
      <c r="K43" s="55"/>
      <c r="L43" s="56"/>
      <c r="M43" s="44"/>
      <c r="N43" s="46"/>
    </row>
    <row r="44" spans="1:14" x14ac:dyDescent="0.3">
      <c r="A44" s="51"/>
      <c r="B44" s="42" t="s">
        <v>93</v>
      </c>
      <c r="C44" s="54"/>
      <c r="D44" s="44"/>
      <c r="E44" s="44"/>
      <c r="F44" s="47"/>
      <c r="G44" s="55"/>
      <c r="H44" s="56"/>
      <c r="I44" s="44"/>
      <c r="J44" s="46"/>
      <c r="K44" s="44"/>
      <c r="L44" s="46"/>
      <c r="M44" s="44"/>
      <c r="N44" s="46"/>
    </row>
    <row r="45" spans="1:14" x14ac:dyDescent="0.3">
      <c r="A45" s="51"/>
      <c r="B45" s="42" t="s">
        <v>94</v>
      </c>
      <c r="C45" s="54"/>
      <c r="D45" s="44"/>
      <c r="E45" s="44"/>
      <c r="F45" s="47"/>
      <c r="G45" s="55"/>
      <c r="H45" s="56"/>
      <c r="I45" s="44"/>
      <c r="J45" s="46"/>
      <c r="K45" s="44"/>
      <c r="L45" s="46"/>
      <c r="M45" s="44"/>
      <c r="N45" s="46"/>
    </row>
    <row r="46" spans="1:14" x14ac:dyDescent="0.3">
      <c r="A46" s="51"/>
      <c r="B46" s="42" t="s">
        <v>95</v>
      </c>
      <c r="C46" s="54"/>
      <c r="D46" s="44"/>
      <c r="E46" s="44"/>
      <c r="F46" s="47"/>
      <c r="G46" s="55"/>
      <c r="H46" s="56"/>
      <c r="I46" s="44"/>
      <c r="J46" s="46"/>
      <c r="K46" s="44"/>
      <c r="L46" s="46"/>
      <c r="M46" s="44"/>
      <c r="N46" s="46"/>
    </row>
    <row r="47" spans="1:14" x14ac:dyDescent="0.3">
      <c r="A47" s="38" t="s">
        <v>205</v>
      </c>
      <c r="B47" s="78" t="s">
        <v>97</v>
      </c>
      <c r="C47" s="54"/>
      <c r="D47" s="44"/>
      <c r="E47" s="44"/>
      <c r="F47" s="47"/>
      <c r="G47" s="55"/>
      <c r="H47" s="56"/>
      <c r="I47" s="44"/>
      <c r="J47" s="46"/>
      <c r="K47" s="44"/>
      <c r="L47" s="46"/>
      <c r="M47" s="44"/>
      <c r="N47" s="46"/>
    </row>
    <row r="48" spans="1:14" x14ac:dyDescent="0.3">
      <c r="A48" s="51" t="s">
        <v>114</v>
      </c>
      <c r="B48" s="79" t="s">
        <v>98</v>
      </c>
      <c r="C48" s="54"/>
      <c r="D48" s="44"/>
      <c r="E48" s="44"/>
      <c r="F48" s="47"/>
      <c r="G48" s="55"/>
      <c r="H48" s="56"/>
      <c r="I48" s="44"/>
      <c r="J48" s="46"/>
      <c r="K48" s="44"/>
      <c r="L48" s="46"/>
      <c r="M48" s="44"/>
      <c r="N48" s="46"/>
    </row>
    <row r="49" spans="1:14" x14ac:dyDescent="0.3">
      <c r="A49" s="75"/>
      <c r="B49" s="125"/>
      <c r="C49" s="54"/>
      <c r="D49" s="55"/>
      <c r="E49" s="55"/>
      <c r="F49" s="74"/>
      <c r="G49" s="55"/>
      <c r="H49" s="74"/>
      <c r="I49" s="44"/>
      <c r="J49" s="56"/>
      <c r="K49" s="44"/>
      <c r="L49" s="56"/>
      <c r="M49" s="44"/>
      <c r="N49" s="56"/>
    </row>
    <row r="50" spans="1:14" x14ac:dyDescent="0.3">
      <c r="A50" s="75"/>
      <c r="B50" s="125"/>
      <c r="C50" s="54"/>
      <c r="D50" s="55"/>
      <c r="E50" s="55"/>
      <c r="F50" s="74"/>
      <c r="G50" s="55"/>
      <c r="H50" s="56"/>
      <c r="I50" s="44"/>
      <c r="J50" s="46"/>
      <c r="K50" s="44"/>
      <c r="L50" s="46"/>
      <c r="M50" s="44"/>
      <c r="N50" s="46"/>
    </row>
    <row r="51" spans="1:14" ht="15" x14ac:dyDescent="0.3">
      <c r="A51" s="130" t="s">
        <v>57</v>
      </c>
      <c r="B51" s="40"/>
      <c r="C51" s="91"/>
      <c r="D51" s="40"/>
      <c r="E51" s="40"/>
      <c r="F51" s="67">
        <v>104997</v>
      </c>
      <c r="G51" s="44"/>
      <c r="H51" s="67"/>
      <c r="I51" s="57"/>
      <c r="J51" s="67"/>
      <c r="K51" s="57"/>
      <c r="L51" s="67"/>
      <c r="M51" s="57"/>
      <c r="N51" s="67"/>
    </row>
    <row r="52" spans="1:14" x14ac:dyDescent="0.3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</row>
    <row r="53" spans="1:14" x14ac:dyDescent="0.3">
      <c r="A53" s="60" t="s">
        <v>58</v>
      </c>
      <c r="B53" s="61"/>
      <c r="C53" s="61"/>
      <c r="D53" s="61"/>
      <c r="E53" s="61"/>
      <c r="F53" s="61"/>
      <c r="G53" s="61"/>
      <c r="H53" s="62"/>
      <c r="I53" s="62"/>
      <c r="J53" s="62"/>
      <c r="K53" s="62"/>
      <c r="L53" s="62"/>
      <c r="M53" s="63"/>
      <c r="N53" s="63"/>
    </row>
    <row r="54" spans="1:14" x14ac:dyDescent="0.3">
      <c r="A54" s="63"/>
      <c r="B54" s="62"/>
      <c r="C54" s="62"/>
      <c r="D54" s="62"/>
      <c r="E54" s="62"/>
      <c r="F54" s="62"/>
      <c r="G54" s="62"/>
      <c r="H54" s="64"/>
      <c r="I54" s="62"/>
      <c r="J54" s="63"/>
      <c r="K54" s="32"/>
      <c r="L54" s="32"/>
      <c r="M54" s="32"/>
      <c r="N54" s="63"/>
    </row>
    <row r="55" spans="1:14" x14ac:dyDescent="0.3">
      <c r="A55" s="63"/>
      <c r="B55" s="62"/>
      <c r="C55" s="62"/>
      <c r="D55" s="62"/>
      <c r="E55" s="62"/>
      <c r="F55" s="62"/>
      <c r="G55" s="62"/>
      <c r="H55" s="64"/>
      <c r="I55" s="62"/>
      <c r="J55" s="63"/>
      <c r="K55" s="32"/>
      <c r="L55" s="32"/>
      <c r="M55" s="32"/>
      <c r="N55" s="63"/>
    </row>
    <row r="56" spans="1:14" x14ac:dyDescent="0.3">
      <c r="A56" s="63"/>
      <c r="B56" s="62"/>
      <c r="C56" s="62"/>
      <c r="D56" s="62"/>
      <c r="E56" s="62"/>
      <c r="F56" s="62"/>
      <c r="G56" s="62"/>
      <c r="H56" s="64"/>
      <c r="I56" s="62"/>
      <c r="J56" s="63"/>
      <c r="K56" s="32"/>
      <c r="L56" s="32"/>
      <c r="M56" s="32"/>
      <c r="N56" s="63"/>
    </row>
    <row r="57" spans="1:14" ht="15" x14ac:dyDescent="0.3">
      <c r="A57" s="176" t="s">
        <v>20</v>
      </c>
      <c r="B57" s="176"/>
      <c r="C57" s="176"/>
      <c r="D57" s="176"/>
      <c r="E57" s="176"/>
      <c r="F57" s="62"/>
      <c r="G57" s="62"/>
      <c r="H57" s="64"/>
      <c r="I57" s="62"/>
      <c r="J57" s="63"/>
      <c r="K57" s="32"/>
      <c r="L57" s="32"/>
      <c r="M57" s="32"/>
      <c r="N57" s="63"/>
    </row>
    <row r="58" spans="1:14" x14ac:dyDescent="0.3">
      <c r="B58" s="182" t="s">
        <v>59</v>
      </c>
      <c r="C58" s="182"/>
      <c r="D58" s="182"/>
    </row>
  </sheetData>
  <mergeCells count="22">
    <mergeCell ref="I8:J8"/>
    <mergeCell ref="K8:N8"/>
    <mergeCell ref="A6:D6"/>
    <mergeCell ref="A7:E7"/>
    <mergeCell ref="F7:J7"/>
    <mergeCell ref="K7:N7"/>
    <mergeCell ref="A3:N3"/>
    <mergeCell ref="A4:N4"/>
    <mergeCell ref="B58:D58"/>
    <mergeCell ref="A57:E57"/>
    <mergeCell ref="A9:A11"/>
    <mergeCell ref="B9:B11"/>
    <mergeCell ref="C9:C11"/>
    <mergeCell ref="D9:E10"/>
    <mergeCell ref="F9:F11"/>
    <mergeCell ref="G9:N9"/>
    <mergeCell ref="G10:H10"/>
    <mergeCell ref="I10:J10"/>
    <mergeCell ref="K10:L10"/>
    <mergeCell ref="M10:N10"/>
    <mergeCell ref="A8:E8"/>
    <mergeCell ref="G8:H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H48" sqref="H48"/>
    </sheetView>
  </sheetViews>
  <sheetFormatPr defaultRowHeight="14.4" x14ac:dyDescent="0.3"/>
  <cols>
    <col min="2" max="2" width="56.6640625" customWidth="1"/>
    <col min="3" max="3" width="11.5546875" customWidth="1"/>
    <col min="5" max="5" width="17.44140625" customWidth="1"/>
    <col min="6" max="6" width="14.88671875" customWidth="1"/>
    <col min="8" max="8" width="11.5546875" customWidth="1"/>
    <col min="10" max="10" width="12" customWidth="1"/>
    <col min="12" max="12" width="11.5546875" customWidth="1"/>
    <col min="14" max="14" width="12.5546875" customWidth="1"/>
  </cols>
  <sheetData>
    <row r="1" spans="1:14" x14ac:dyDescent="0.3">
      <c r="A1" s="30" t="s">
        <v>38</v>
      </c>
      <c r="B1" s="31"/>
      <c r="C1" s="31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x14ac:dyDescent="0.3">
      <c r="A2" s="30"/>
      <c r="B2" s="31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" x14ac:dyDescent="0.3">
      <c r="A3" s="180" t="s">
        <v>39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4" ht="15" x14ac:dyDescent="0.3">
      <c r="A4" s="180" t="s">
        <v>123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</row>
    <row r="5" spans="1:14" x14ac:dyDescent="0.3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.6" x14ac:dyDescent="0.3">
      <c r="A6" s="178" t="s">
        <v>201</v>
      </c>
      <c r="B6" s="178"/>
      <c r="C6" s="178"/>
      <c r="D6" s="178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5.6" x14ac:dyDescent="0.3">
      <c r="A7" s="179" t="s">
        <v>199</v>
      </c>
      <c r="B7" s="179"/>
      <c r="C7" s="179"/>
      <c r="D7" s="179"/>
      <c r="E7" s="179"/>
      <c r="F7" s="168" t="s">
        <v>418</v>
      </c>
      <c r="G7" s="168"/>
      <c r="H7" s="168"/>
      <c r="I7" s="168"/>
      <c r="J7" s="168"/>
      <c r="K7" s="167" t="s">
        <v>126</v>
      </c>
      <c r="L7" s="167"/>
      <c r="M7" s="167"/>
      <c r="N7" s="167"/>
    </row>
    <row r="8" spans="1:14" ht="15.6" x14ac:dyDescent="0.3">
      <c r="A8" s="183" t="s">
        <v>422</v>
      </c>
      <c r="B8" s="167"/>
      <c r="C8" s="167"/>
      <c r="D8" s="167"/>
      <c r="E8" s="167"/>
      <c r="F8" s="131" t="s">
        <v>41</v>
      </c>
      <c r="G8" s="168" t="s">
        <v>42</v>
      </c>
      <c r="H8" s="168"/>
      <c r="I8" s="168" t="s">
        <v>43</v>
      </c>
      <c r="J8" s="168"/>
      <c r="K8" s="167" t="s">
        <v>44</v>
      </c>
      <c r="L8" s="167"/>
      <c r="M8" s="167"/>
      <c r="N8" s="167"/>
    </row>
    <row r="9" spans="1:14" ht="15.6" x14ac:dyDescent="0.3">
      <c r="A9" s="169" t="s">
        <v>45</v>
      </c>
      <c r="B9" s="170" t="s">
        <v>46</v>
      </c>
      <c r="C9" s="170" t="s">
        <v>47</v>
      </c>
      <c r="D9" s="171" t="s">
        <v>48</v>
      </c>
      <c r="E9" s="172"/>
      <c r="F9" s="170" t="s">
        <v>4</v>
      </c>
      <c r="G9" s="168" t="s">
        <v>49</v>
      </c>
      <c r="H9" s="168"/>
      <c r="I9" s="168"/>
      <c r="J9" s="168"/>
      <c r="K9" s="168"/>
      <c r="L9" s="168"/>
      <c r="M9" s="168"/>
      <c r="N9" s="168"/>
    </row>
    <row r="10" spans="1:14" ht="15.6" x14ac:dyDescent="0.3">
      <c r="A10" s="169"/>
      <c r="B10" s="170"/>
      <c r="C10" s="170"/>
      <c r="D10" s="173"/>
      <c r="E10" s="174"/>
      <c r="F10" s="170"/>
      <c r="G10" s="170" t="s">
        <v>50</v>
      </c>
      <c r="H10" s="170"/>
      <c r="I10" s="170" t="s">
        <v>51</v>
      </c>
      <c r="J10" s="170"/>
      <c r="K10" s="175" t="s">
        <v>52</v>
      </c>
      <c r="L10" s="175"/>
      <c r="M10" s="168" t="s">
        <v>53</v>
      </c>
      <c r="N10" s="168"/>
    </row>
    <row r="11" spans="1:14" ht="15.6" x14ac:dyDescent="0.3">
      <c r="A11" s="169"/>
      <c r="B11" s="170"/>
      <c r="C11" s="170"/>
      <c r="D11" s="130" t="s">
        <v>54</v>
      </c>
      <c r="E11" s="130" t="s">
        <v>46</v>
      </c>
      <c r="F11" s="170"/>
      <c r="G11" s="131" t="s">
        <v>55</v>
      </c>
      <c r="H11" s="130" t="s">
        <v>56</v>
      </c>
      <c r="I11" s="130" t="s">
        <v>55</v>
      </c>
      <c r="J11" s="130" t="s">
        <v>56</v>
      </c>
      <c r="K11" s="130" t="s">
        <v>55</v>
      </c>
      <c r="L11" s="130" t="s">
        <v>56</v>
      </c>
      <c r="M11" s="130" t="s">
        <v>55</v>
      </c>
      <c r="N11" s="130" t="s">
        <v>56</v>
      </c>
    </row>
    <row r="12" spans="1:14" ht="15" x14ac:dyDescent="0.3">
      <c r="A12" s="132"/>
      <c r="B12" s="37" t="s">
        <v>61</v>
      </c>
      <c r="C12" s="57"/>
      <c r="D12" s="57"/>
      <c r="E12" s="57"/>
      <c r="F12" s="57"/>
      <c r="G12" s="90"/>
      <c r="H12" s="57"/>
      <c r="I12" s="57"/>
      <c r="J12" s="57"/>
      <c r="K12" s="57"/>
      <c r="L12" s="57"/>
      <c r="M12" s="57"/>
      <c r="N12" s="57"/>
    </row>
    <row r="13" spans="1:14" x14ac:dyDescent="0.3">
      <c r="A13" s="38" t="s">
        <v>115</v>
      </c>
      <c r="B13" s="39" t="s">
        <v>62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x14ac:dyDescent="0.3">
      <c r="A14" s="41" t="s">
        <v>60</v>
      </c>
      <c r="B14" s="39" t="s">
        <v>63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4" x14ac:dyDescent="0.3">
      <c r="A15" s="38"/>
      <c r="B15" s="126" t="s">
        <v>266</v>
      </c>
      <c r="C15" s="43"/>
      <c r="D15" s="44"/>
      <c r="E15" s="113"/>
      <c r="F15" s="71"/>
      <c r="G15" s="44"/>
      <c r="H15" s="46"/>
      <c r="I15" s="44"/>
      <c r="J15" s="46"/>
      <c r="K15" s="44"/>
      <c r="L15" s="46"/>
      <c r="M15" s="44"/>
      <c r="N15" s="46"/>
    </row>
    <row r="16" spans="1:14" x14ac:dyDescent="0.3">
      <c r="A16" s="38"/>
      <c r="B16" s="126" t="s">
        <v>267</v>
      </c>
      <c r="C16" s="43"/>
      <c r="D16" s="44"/>
      <c r="E16" s="113"/>
      <c r="F16" s="47"/>
      <c r="G16" s="44"/>
      <c r="H16" s="47"/>
      <c r="I16" s="44"/>
      <c r="J16" s="47"/>
      <c r="K16" s="44"/>
      <c r="L16" s="47"/>
      <c r="M16" s="44"/>
      <c r="N16" s="47"/>
    </row>
    <row r="17" spans="1:14" x14ac:dyDescent="0.3">
      <c r="A17" s="38"/>
      <c r="B17" s="126" t="s">
        <v>268</v>
      </c>
      <c r="C17" s="43"/>
      <c r="D17" s="44"/>
      <c r="E17" s="113"/>
      <c r="F17" s="47"/>
      <c r="G17" s="44"/>
      <c r="H17" s="46"/>
      <c r="I17" s="44"/>
      <c r="J17" s="46"/>
      <c r="K17" s="44"/>
      <c r="L17" s="46"/>
      <c r="M17" s="44"/>
      <c r="N17" s="46"/>
    </row>
    <row r="18" spans="1:14" x14ac:dyDescent="0.3">
      <c r="A18" s="38"/>
      <c r="B18" s="126" t="s">
        <v>269</v>
      </c>
      <c r="C18" s="43"/>
      <c r="D18" s="44"/>
      <c r="E18" s="113"/>
      <c r="F18" s="47"/>
      <c r="G18" s="44"/>
      <c r="H18" s="46"/>
      <c r="I18" s="44"/>
      <c r="J18" s="46"/>
      <c r="K18" s="44"/>
      <c r="L18" s="46"/>
      <c r="M18" s="44"/>
      <c r="N18" s="46"/>
    </row>
    <row r="19" spans="1:14" x14ac:dyDescent="0.3">
      <c r="A19" s="38"/>
      <c r="B19" s="126" t="s">
        <v>270</v>
      </c>
      <c r="C19" s="43"/>
      <c r="D19" s="44"/>
      <c r="E19" s="113"/>
      <c r="F19" s="47"/>
      <c r="G19" s="44"/>
      <c r="H19" s="46"/>
      <c r="I19" s="44"/>
      <c r="J19" s="46"/>
      <c r="K19" s="44"/>
      <c r="L19" s="46"/>
      <c r="M19" s="44"/>
      <c r="N19" s="46"/>
    </row>
    <row r="20" spans="1:14" x14ac:dyDescent="0.3">
      <c r="A20" s="38"/>
      <c r="B20" s="126" t="s">
        <v>271</v>
      </c>
      <c r="C20" s="43"/>
      <c r="D20" s="44"/>
      <c r="E20" s="113"/>
      <c r="F20" s="47"/>
      <c r="G20" s="44"/>
      <c r="H20" s="46"/>
      <c r="I20" s="44"/>
      <c r="J20" s="46"/>
      <c r="K20" s="44"/>
      <c r="L20" s="46"/>
      <c r="M20" s="44"/>
      <c r="N20" s="46"/>
    </row>
    <row r="21" spans="1:14" x14ac:dyDescent="0.3">
      <c r="A21" s="38"/>
      <c r="B21" s="126" t="s">
        <v>272</v>
      </c>
      <c r="C21" s="43"/>
      <c r="D21" s="44"/>
      <c r="E21" s="113"/>
      <c r="F21" s="47"/>
      <c r="G21" s="44"/>
      <c r="H21" s="46"/>
      <c r="I21" s="44"/>
      <c r="J21" s="46"/>
      <c r="K21" s="44"/>
      <c r="L21" s="46"/>
      <c r="M21" s="44"/>
      <c r="N21" s="46"/>
    </row>
    <row r="22" spans="1:14" ht="15" x14ac:dyDescent="0.3">
      <c r="A22" s="38"/>
      <c r="B22" s="126" t="s">
        <v>273</v>
      </c>
      <c r="C22" s="43"/>
      <c r="D22" s="128"/>
      <c r="E22" s="129"/>
      <c r="F22" s="47"/>
      <c r="G22" s="44"/>
      <c r="H22" s="47"/>
      <c r="I22" s="44"/>
      <c r="J22" s="46"/>
      <c r="K22" s="44"/>
      <c r="L22" s="46"/>
      <c r="M22" s="44"/>
      <c r="N22" s="46"/>
    </row>
    <row r="23" spans="1:14" ht="15" x14ac:dyDescent="0.3">
      <c r="A23" s="38"/>
      <c r="B23" s="126" t="s">
        <v>274</v>
      </c>
      <c r="C23" s="43"/>
      <c r="D23" s="128"/>
      <c r="E23" s="129"/>
      <c r="F23" s="47"/>
      <c r="G23" s="44"/>
      <c r="H23" s="46"/>
      <c r="I23" s="44"/>
      <c r="J23" s="46"/>
      <c r="K23" s="44"/>
      <c r="L23" s="46"/>
      <c r="M23" s="44"/>
      <c r="N23" s="46"/>
    </row>
    <row r="24" spans="1:14" ht="15" x14ac:dyDescent="0.3">
      <c r="A24" s="38"/>
      <c r="B24" s="126" t="s">
        <v>275</v>
      </c>
      <c r="C24" s="43"/>
      <c r="D24" s="128"/>
      <c r="E24" s="129"/>
      <c r="F24" s="47"/>
      <c r="G24" s="44"/>
      <c r="H24" s="46"/>
      <c r="I24" s="44"/>
      <c r="J24" s="46"/>
      <c r="K24" s="44"/>
      <c r="L24" s="46"/>
      <c r="M24" s="44"/>
      <c r="N24" s="46"/>
    </row>
    <row r="25" spans="1:14" ht="15" x14ac:dyDescent="0.3">
      <c r="A25" s="38"/>
      <c r="B25" s="126" t="s">
        <v>276</v>
      </c>
      <c r="C25" s="43"/>
      <c r="D25" s="128"/>
      <c r="E25" s="129"/>
      <c r="F25" s="47"/>
      <c r="G25" s="44"/>
      <c r="H25" s="46"/>
      <c r="I25" s="44"/>
      <c r="J25" s="46"/>
      <c r="K25" s="44"/>
      <c r="L25" s="46"/>
      <c r="M25" s="44"/>
      <c r="N25" s="46"/>
    </row>
    <row r="26" spans="1:14" ht="15" x14ac:dyDescent="0.3">
      <c r="A26" s="38"/>
      <c r="B26" s="126" t="s">
        <v>277</v>
      </c>
      <c r="C26" s="43"/>
      <c r="D26" s="128"/>
      <c r="E26" s="129"/>
      <c r="F26" s="47"/>
      <c r="G26" s="44"/>
      <c r="H26" s="46"/>
      <c r="I26" s="44"/>
      <c r="J26" s="46"/>
      <c r="K26" s="44"/>
      <c r="L26" s="46"/>
      <c r="M26" s="44"/>
      <c r="N26" s="46"/>
    </row>
    <row r="27" spans="1:14" ht="15" x14ac:dyDescent="0.3">
      <c r="A27" s="38"/>
      <c r="B27" s="126" t="s">
        <v>278</v>
      </c>
      <c r="C27" s="43"/>
      <c r="D27" s="128"/>
      <c r="E27" s="129"/>
      <c r="F27" s="47"/>
      <c r="G27" s="44"/>
      <c r="H27" s="46"/>
      <c r="I27" s="44"/>
      <c r="J27" s="46"/>
      <c r="K27" s="44"/>
      <c r="L27" s="46"/>
      <c r="M27" s="44"/>
      <c r="N27" s="46"/>
    </row>
    <row r="28" spans="1:14" ht="15" x14ac:dyDescent="0.3">
      <c r="A28" s="38"/>
      <c r="B28" s="126" t="s">
        <v>279</v>
      </c>
      <c r="C28" s="43"/>
      <c r="D28" s="128"/>
      <c r="E28" s="129"/>
      <c r="F28" s="47"/>
      <c r="G28" s="44"/>
      <c r="H28" s="46"/>
      <c r="I28" s="44"/>
      <c r="J28" s="46"/>
      <c r="K28" s="44"/>
      <c r="L28" s="46"/>
      <c r="M28" s="44"/>
      <c r="N28" s="46"/>
    </row>
    <row r="29" spans="1:14" ht="15" x14ac:dyDescent="0.3">
      <c r="A29" s="38"/>
      <c r="B29" s="126" t="s">
        <v>280</v>
      </c>
      <c r="C29" s="43"/>
      <c r="D29" s="128"/>
      <c r="E29" s="129"/>
      <c r="F29" s="47"/>
      <c r="G29" s="44"/>
      <c r="H29" s="46"/>
      <c r="I29" s="44"/>
      <c r="J29" s="46"/>
      <c r="K29" s="44"/>
      <c r="L29" s="46"/>
      <c r="M29" s="44"/>
      <c r="N29" s="46"/>
    </row>
    <row r="30" spans="1:14" ht="15" x14ac:dyDescent="0.3">
      <c r="A30" s="38"/>
      <c r="B30" s="126" t="s">
        <v>283</v>
      </c>
      <c r="C30" s="43"/>
      <c r="D30" s="128"/>
      <c r="E30" s="129"/>
      <c r="F30" s="47"/>
      <c r="G30" s="44"/>
      <c r="H30" s="46"/>
      <c r="I30" s="44"/>
      <c r="J30" s="46"/>
      <c r="K30" s="44"/>
      <c r="L30" s="46"/>
      <c r="M30" s="44"/>
      <c r="N30" s="46"/>
    </row>
    <row r="31" spans="1:14" ht="15" x14ac:dyDescent="0.3">
      <c r="A31" s="38"/>
      <c r="B31" s="126" t="s">
        <v>284</v>
      </c>
      <c r="C31" s="43"/>
      <c r="D31" s="128"/>
      <c r="E31" s="129"/>
      <c r="F31" s="47"/>
      <c r="G31" s="44"/>
      <c r="H31" s="46"/>
      <c r="I31" s="44"/>
      <c r="J31" s="46"/>
      <c r="K31" s="44"/>
      <c r="L31" s="46"/>
      <c r="M31" s="44"/>
      <c r="N31" s="46"/>
    </row>
    <row r="32" spans="1:14" ht="15" x14ac:dyDescent="0.3">
      <c r="A32" s="38"/>
      <c r="B32" s="126" t="s">
        <v>285</v>
      </c>
      <c r="C32" s="43"/>
      <c r="D32" s="128"/>
      <c r="E32" s="129"/>
      <c r="F32" s="47"/>
      <c r="G32" s="44"/>
      <c r="H32" s="46"/>
      <c r="I32" s="44"/>
      <c r="J32" s="46"/>
      <c r="K32" s="44"/>
      <c r="L32" s="46"/>
      <c r="M32" s="44"/>
      <c r="N32" s="46"/>
    </row>
    <row r="33" spans="1:14" x14ac:dyDescent="0.3">
      <c r="A33" s="38"/>
      <c r="B33" s="126" t="s">
        <v>286</v>
      </c>
      <c r="C33" s="43"/>
      <c r="D33" s="44"/>
      <c r="E33" s="113"/>
      <c r="F33" s="47"/>
      <c r="G33" s="44"/>
      <c r="H33" s="46"/>
      <c r="I33" s="44"/>
      <c r="J33" s="46"/>
      <c r="K33" s="44"/>
      <c r="L33" s="46"/>
      <c r="M33" s="44"/>
      <c r="N33" s="46"/>
    </row>
    <row r="34" spans="1:14" x14ac:dyDescent="0.3">
      <c r="A34" s="38"/>
      <c r="B34" s="125" t="s">
        <v>287</v>
      </c>
      <c r="C34" s="43"/>
      <c r="D34" s="44"/>
      <c r="E34" s="113"/>
      <c r="F34" s="47"/>
      <c r="G34" s="44"/>
      <c r="H34" s="46"/>
      <c r="I34" s="44"/>
      <c r="J34" s="46"/>
      <c r="K34" s="44"/>
      <c r="L34" s="46"/>
      <c r="M34" s="44"/>
      <c r="N34" s="46"/>
    </row>
    <row r="35" spans="1:14" x14ac:dyDescent="0.3">
      <c r="A35" s="38"/>
      <c r="B35" s="125" t="s">
        <v>288</v>
      </c>
      <c r="C35" s="43"/>
      <c r="D35" s="44"/>
      <c r="E35" s="113"/>
      <c r="F35" s="47"/>
      <c r="G35" s="44"/>
      <c r="H35" s="46"/>
      <c r="I35" s="44"/>
      <c r="J35" s="46"/>
      <c r="K35" s="44"/>
      <c r="L35" s="46"/>
      <c r="M35" s="44"/>
      <c r="N35" s="46"/>
    </row>
    <row r="36" spans="1:14" x14ac:dyDescent="0.3">
      <c r="A36" s="38"/>
      <c r="B36" s="125" t="s">
        <v>289</v>
      </c>
      <c r="C36" s="43"/>
      <c r="D36" s="44"/>
      <c r="E36" s="113"/>
      <c r="F36" s="47"/>
      <c r="G36" s="44"/>
      <c r="H36" s="47"/>
      <c r="I36" s="44"/>
      <c r="J36" s="46"/>
      <c r="K36" s="44"/>
      <c r="L36" s="46"/>
      <c r="M36" s="44"/>
      <c r="N36" s="46"/>
    </row>
    <row r="37" spans="1:14" x14ac:dyDescent="0.3">
      <c r="A37" s="38"/>
      <c r="B37" s="125" t="s">
        <v>290</v>
      </c>
      <c r="C37" s="43"/>
      <c r="D37" s="44"/>
      <c r="E37" s="113"/>
      <c r="F37" s="47"/>
      <c r="G37" s="44"/>
      <c r="H37" s="46"/>
      <c r="I37" s="44"/>
      <c r="J37" s="46"/>
      <c r="K37" s="44"/>
      <c r="L37" s="46"/>
      <c r="M37" s="44"/>
      <c r="N37" s="46"/>
    </row>
    <row r="38" spans="1:14" x14ac:dyDescent="0.3">
      <c r="A38" s="51"/>
      <c r="B38" s="125" t="s">
        <v>291</v>
      </c>
      <c r="C38" s="54"/>
      <c r="D38" s="44"/>
      <c r="E38" s="113"/>
      <c r="F38" s="47"/>
      <c r="G38" s="55"/>
      <c r="H38" s="56"/>
      <c r="I38" s="44"/>
      <c r="J38" s="46"/>
      <c r="K38" s="44"/>
      <c r="L38" s="46"/>
      <c r="M38" s="44"/>
      <c r="N38" s="46"/>
    </row>
    <row r="39" spans="1:14" x14ac:dyDescent="0.3">
      <c r="A39" s="51"/>
      <c r="B39" s="125" t="s">
        <v>292</v>
      </c>
      <c r="C39" s="54"/>
      <c r="D39" s="44"/>
      <c r="E39" s="44"/>
      <c r="F39" s="47"/>
      <c r="G39" s="55"/>
      <c r="H39" s="56"/>
      <c r="I39" s="44"/>
      <c r="J39" s="56"/>
      <c r="K39" s="55"/>
      <c r="L39" s="46"/>
      <c r="M39" s="44"/>
      <c r="N39" s="46"/>
    </row>
    <row r="40" spans="1:14" x14ac:dyDescent="0.3">
      <c r="A40" s="51"/>
      <c r="B40" s="125" t="s">
        <v>293</v>
      </c>
      <c r="C40" s="54"/>
      <c r="D40" s="44"/>
      <c r="E40" s="44"/>
      <c r="F40" s="47"/>
      <c r="G40" s="55"/>
      <c r="H40" s="56"/>
      <c r="I40" s="44"/>
      <c r="J40" s="46"/>
      <c r="K40" s="55"/>
      <c r="L40" s="56"/>
      <c r="M40" s="44"/>
      <c r="N40" s="46"/>
    </row>
    <row r="41" spans="1:14" x14ac:dyDescent="0.3">
      <c r="A41" s="51"/>
      <c r="B41" s="126" t="s">
        <v>294</v>
      </c>
      <c r="C41" s="54"/>
      <c r="D41" s="44"/>
      <c r="E41" s="44"/>
      <c r="F41" s="47"/>
      <c r="G41" s="55"/>
      <c r="H41" s="56"/>
      <c r="I41" s="44"/>
      <c r="J41" s="46"/>
      <c r="K41" s="44"/>
      <c r="L41" s="46"/>
      <c r="M41" s="44"/>
      <c r="N41" s="46"/>
    </row>
    <row r="42" spans="1:14" x14ac:dyDescent="0.3">
      <c r="A42" s="51"/>
      <c r="B42" s="126" t="s">
        <v>295</v>
      </c>
      <c r="C42" s="54"/>
      <c r="D42" s="44"/>
      <c r="E42" s="44"/>
      <c r="F42" s="47"/>
      <c r="G42" s="55"/>
      <c r="H42" s="56"/>
      <c r="I42" s="44"/>
      <c r="J42" s="46"/>
      <c r="K42" s="44"/>
      <c r="L42" s="46"/>
      <c r="M42" s="44"/>
      <c r="N42" s="46"/>
    </row>
    <row r="43" spans="1:14" x14ac:dyDescent="0.3">
      <c r="A43" s="51"/>
      <c r="B43" s="125" t="s">
        <v>296</v>
      </c>
      <c r="C43" s="54"/>
      <c r="D43" s="44"/>
      <c r="E43" s="44"/>
      <c r="F43" s="47">
        <v>19810</v>
      </c>
      <c r="G43" s="55"/>
      <c r="H43" s="56"/>
      <c r="I43" s="44"/>
      <c r="J43" s="46"/>
      <c r="K43" s="44"/>
      <c r="L43" s="46"/>
      <c r="M43" s="44"/>
      <c r="N43" s="46"/>
    </row>
    <row r="44" spans="1:14" x14ac:dyDescent="0.3">
      <c r="A44" s="38" t="s">
        <v>205</v>
      </c>
      <c r="B44" s="78" t="s">
        <v>97</v>
      </c>
      <c r="C44" s="54"/>
      <c r="D44" s="44"/>
      <c r="E44" s="44"/>
      <c r="F44" s="47"/>
      <c r="G44" s="55"/>
      <c r="H44" s="56"/>
      <c r="I44" s="44"/>
      <c r="J44" s="46"/>
      <c r="K44" s="44"/>
      <c r="L44" s="46"/>
      <c r="M44" s="44"/>
      <c r="N44" s="46"/>
    </row>
    <row r="45" spans="1:14" x14ac:dyDescent="0.3">
      <c r="A45" s="51" t="s">
        <v>114</v>
      </c>
      <c r="B45" s="79" t="s">
        <v>98</v>
      </c>
      <c r="C45" s="54"/>
      <c r="D45" s="44"/>
      <c r="E45" s="44"/>
      <c r="F45" s="47"/>
      <c r="G45" s="55"/>
      <c r="H45" s="56"/>
      <c r="I45" s="44"/>
      <c r="J45" s="46"/>
      <c r="K45" s="44"/>
      <c r="L45" s="46"/>
      <c r="M45" s="44"/>
      <c r="N45" s="46"/>
    </row>
    <row r="46" spans="1:14" x14ac:dyDescent="0.3">
      <c r="A46" s="75"/>
      <c r="B46" s="125"/>
      <c r="C46" s="54"/>
      <c r="D46" s="55"/>
      <c r="E46" s="55"/>
      <c r="F46" s="74"/>
      <c r="G46" s="55"/>
      <c r="H46" s="74"/>
      <c r="I46" s="44"/>
      <c r="J46" s="56"/>
      <c r="K46" s="44"/>
      <c r="L46" s="56"/>
      <c r="M46" s="44"/>
      <c r="N46" s="56"/>
    </row>
    <row r="47" spans="1:14" x14ac:dyDescent="0.3">
      <c r="A47" s="75"/>
      <c r="B47" s="125"/>
      <c r="C47" s="54"/>
      <c r="D47" s="55"/>
      <c r="E47" s="55"/>
      <c r="F47" s="74">
        <v>30000</v>
      </c>
      <c r="G47" s="55"/>
      <c r="H47" s="56"/>
      <c r="I47" s="44"/>
      <c r="J47" s="46"/>
      <c r="K47" s="44"/>
      <c r="L47" s="46"/>
      <c r="M47" s="44"/>
      <c r="N47" s="46"/>
    </row>
    <row r="48" spans="1:14" ht="15" x14ac:dyDescent="0.3">
      <c r="A48" s="130" t="s">
        <v>57</v>
      </c>
      <c r="B48" s="40"/>
      <c r="C48" s="91"/>
      <c r="D48" s="40"/>
      <c r="E48" s="40"/>
      <c r="F48" s="67">
        <v>49810</v>
      </c>
      <c r="G48" s="44"/>
      <c r="H48" s="67"/>
      <c r="I48" s="57"/>
      <c r="J48" s="67"/>
      <c r="K48" s="57"/>
      <c r="L48" s="67"/>
      <c r="M48" s="57"/>
      <c r="N48" s="67"/>
    </row>
    <row r="49" spans="1:14" x14ac:dyDescent="0.3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</row>
    <row r="50" spans="1:14" x14ac:dyDescent="0.3">
      <c r="A50" s="60" t="s">
        <v>58</v>
      </c>
      <c r="B50" s="61"/>
      <c r="C50" s="61"/>
      <c r="D50" s="61"/>
      <c r="E50" s="61"/>
      <c r="F50" s="61"/>
      <c r="G50" s="61"/>
      <c r="H50" s="62"/>
      <c r="I50" s="62"/>
      <c r="J50" s="62"/>
      <c r="K50" s="62"/>
      <c r="L50" s="62"/>
      <c r="M50" s="63"/>
      <c r="N50" s="63"/>
    </row>
    <row r="51" spans="1:14" x14ac:dyDescent="0.3">
      <c r="A51" s="63"/>
      <c r="B51" s="62"/>
      <c r="C51" s="62"/>
      <c r="D51" s="62"/>
      <c r="E51" s="62"/>
      <c r="F51" s="62"/>
      <c r="G51" s="62"/>
      <c r="H51" s="64"/>
      <c r="I51" s="62"/>
      <c r="J51" s="63"/>
      <c r="K51" s="32"/>
      <c r="L51" s="32"/>
      <c r="M51" s="32"/>
      <c r="N51" s="63"/>
    </row>
    <row r="52" spans="1:14" x14ac:dyDescent="0.3">
      <c r="A52" s="63"/>
      <c r="B52" s="62"/>
      <c r="C52" s="62"/>
      <c r="D52" s="62"/>
      <c r="E52" s="62"/>
      <c r="F52" s="62"/>
      <c r="G52" s="62"/>
      <c r="H52" s="64"/>
      <c r="I52" s="62"/>
      <c r="J52" s="63"/>
      <c r="K52" s="32"/>
      <c r="L52" s="32"/>
      <c r="M52" s="32"/>
      <c r="N52" s="63"/>
    </row>
    <row r="53" spans="1:14" x14ac:dyDescent="0.3">
      <c r="A53" s="63"/>
      <c r="B53" s="62"/>
      <c r="C53" s="62"/>
      <c r="D53" s="62"/>
      <c r="E53" s="62"/>
      <c r="F53" s="62"/>
      <c r="G53" s="62"/>
      <c r="H53" s="64"/>
      <c r="I53" s="62"/>
      <c r="J53" s="63"/>
      <c r="K53" s="32"/>
      <c r="L53" s="32"/>
      <c r="M53" s="32"/>
      <c r="N53" s="63"/>
    </row>
    <row r="54" spans="1:14" ht="15" x14ac:dyDescent="0.3">
      <c r="A54" s="176" t="s">
        <v>375</v>
      </c>
      <c r="B54" s="176"/>
      <c r="C54" s="176"/>
      <c r="D54" s="176"/>
      <c r="E54" s="176"/>
      <c r="F54" s="62"/>
      <c r="G54" s="62"/>
      <c r="H54" s="64"/>
      <c r="I54" s="62"/>
      <c r="J54" s="63"/>
      <c r="K54" s="32"/>
      <c r="L54" s="32"/>
      <c r="M54" s="32"/>
      <c r="N54" s="63"/>
    </row>
    <row r="55" spans="1:14" x14ac:dyDescent="0.3">
      <c r="B55" s="182" t="s">
        <v>59</v>
      </c>
      <c r="C55" s="182"/>
      <c r="D55" s="182"/>
    </row>
  </sheetData>
  <mergeCells count="22">
    <mergeCell ref="I8:J8"/>
    <mergeCell ref="K8:N8"/>
    <mergeCell ref="A6:D6"/>
    <mergeCell ref="A7:E7"/>
    <mergeCell ref="F7:J7"/>
    <mergeCell ref="K7:N7"/>
    <mergeCell ref="A3:N3"/>
    <mergeCell ref="A4:N4"/>
    <mergeCell ref="B55:D55"/>
    <mergeCell ref="A54:E54"/>
    <mergeCell ref="A9:A11"/>
    <mergeCell ref="B9:B11"/>
    <mergeCell ref="C9:C11"/>
    <mergeCell ref="D9:E10"/>
    <mergeCell ref="F9:F11"/>
    <mergeCell ref="G9:N9"/>
    <mergeCell ref="G10:H10"/>
    <mergeCell ref="I10:J10"/>
    <mergeCell ref="K10:L10"/>
    <mergeCell ref="M10:N10"/>
    <mergeCell ref="A8:E8"/>
    <mergeCell ref="G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APP Summary</vt:lpstr>
      <vt:lpstr>Mayor's Office</vt:lpstr>
      <vt:lpstr>VMayor's Office</vt:lpstr>
      <vt:lpstr>SB Office</vt:lpstr>
      <vt:lpstr>MBO</vt:lpstr>
      <vt:lpstr>MPDO</vt:lpstr>
      <vt:lpstr>MSWDO</vt:lpstr>
      <vt:lpstr>MTO</vt:lpstr>
      <vt:lpstr>MEO</vt:lpstr>
      <vt:lpstr>CNP</vt:lpstr>
      <vt:lpstr>MDRRMO</vt:lpstr>
      <vt:lpstr>MAO</vt:lpstr>
      <vt:lpstr>MHO</vt:lpstr>
      <vt:lpstr>Assessor's</vt:lpstr>
      <vt:lpstr>Acctng office</vt:lpstr>
      <vt:lpstr>MCR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asus</cp:lastModifiedBy>
  <cp:lastPrinted>2020-03-04T05:16:59Z</cp:lastPrinted>
  <dcterms:created xsi:type="dcterms:W3CDTF">2020-03-03T08:56:10Z</dcterms:created>
  <dcterms:modified xsi:type="dcterms:W3CDTF">2020-03-10T07:07:44Z</dcterms:modified>
</cp:coreProperties>
</file>