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DPP\EASTERN SAMAR\2020 PROVINCE\2ND QTR\"/>
    </mc:Choice>
  </mc:AlternateContent>
  <bookViews>
    <workbookView xWindow="0" yWindow="0" windowWidth="19200" windowHeight="7020"/>
  </bookViews>
  <sheets>
    <sheet name="20%EDF-2ndQtr2020" sheetId="3" r:id="rId1"/>
  </sheets>
  <definedNames>
    <definedName name="_xlnm.Print_Area" localSheetId="0">'20%EDF-2ndQtr2020'!$A$1:$K$41</definedName>
    <definedName name="_xlnm.Print_Titles" localSheetId="0">'20%EDF-2ndQtr2020'!$1:$10</definedName>
  </definedNames>
  <calcPr calcId="152511"/>
</workbook>
</file>

<file path=xl/calcChain.xml><?xml version="1.0" encoding="utf-8"?>
<calcChain xmlns="http://schemas.openxmlformats.org/spreadsheetml/2006/main">
  <c r="E43" i="3" l="1"/>
  <c r="H14" i="3"/>
</calcChain>
</file>

<file path=xl/sharedStrings.xml><?xml version="1.0" encoding="utf-8"?>
<sst xmlns="http://schemas.openxmlformats.org/spreadsheetml/2006/main" count="83" uniqueCount="66">
  <si>
    <t>2ND QUARTER, CY 2020</t>
  </si>
  <si>
    <t>Province of Eastern Samar</t>
  </si>
  <si>
    <t>Program or Project</t>
  </si>
  <si>
    <t>Location</t>
  </si>
  <si>
    <t>Total Cost</t>
  </si>
  <si>
    <t>Date Started</t>
  </si>
  <si>
    <t>Project Status</t>
  </si>
  <si>
    <t>Remarks</t>
  </si>
  <si>
    <t>Borongan City</t>
  </si>
  <si>
    <t>Maydolong</t>
  </si>
  <si>
    <t>Taft</t>
  </si>
  <si>
    <t>CYRIL JESUS D. ALZATE</t>
  </si>
  <si>
    <t>HON. BEN P. EVARDONE</t>
  </si>
  <si>
    <t>Provincial Budget Officer</t>
  </si>
  <si>
    <t>Provincial Governor</t>
  </si>
  <si>
    <t>FDP Form 7 - 20% Development Fund Utilization</t>
  </si>
  <si>
    <t>UTILIZATION OF THE 20% COMPONENT OF IRA FOR DEVELOPMENT PROJECTS</t>
  </si>
  <si>
    <t xml:space="preserve"> </t>
  </si>
  <si>
    <t>Target
Completion
Date</t>
  </si>
  <si>
    <t>No. of
Extensions, if any</t>
  </si>
  <si>
    <t>% of
Completion</t>
  </si>
  <si>
    <t>Total Cost Incurred
to Date</t>
  </si>
  <si>
    <t>A. Social Development</t>
  </si>
  <si>
    <t>1.</t>
  </si>
  <si>
    <t>Construction of CT Scan Building</t>
  </si>
  <si>
    <t>Eastern Samar</t>
  </si>
  <si>
    <t>2.</t>
  </si>
  <si>
    <t>Renovation of Eastern Samar Provincial Hospital Building</t>
  </si>
  <si>
    <t>3.</t>
  </si>
  <si>
    <t>Construction/Completion of Multi-Purpose Buildings</t>
  </si>
  <si>
    <t>4.</t>
  </si>
  <si>
    <t>Construction of New Capitol Building</t>
  </si>
  <si>
    <t>B. Economic Development</t>
  </si>
  <si>
    <t>Livelihood Development Program</t>
  </si>
  <si>
    <t>Construction/Concreting of FMR, Brgy. 7 - Brgy. Cantenio</t>
  </si>
  <si>
    <t>Quinapondan</t>
  </si>
  <si>
    <t>Construction/Concreting of FMR, Brgy. Malaintos - Brgy. Sto. Niño - Dinigpian</t>
  </si>
  <si>
    <t>Dolores</t>
  </si>
  <si>
    <t>Agricultural &amp; Fishery Program</t>
  </si>
  <si>
    <t>5.</t>
  </si>
  <si>
    <t>Brgy. Road Opening, Farm-to-Market Road</t>
  </si>
  <si>
    <t>6.</t>
  </si>
  <si>
    <t>Road Concreting, Brgy. Agsam - Naga FMR</t>
  </si>
  <si>
    <t>Oras</t>
  </si>
  <si>
    <t>7.</t>
  </si>
  <si>
    <t>Road Concreting, Brgy. Solong FMR</t>
  </si>
  <si>
    <t>Can-avid</t>
  </si>
  <si>
    <t>8.</t>
  </si>
  <si>
    <t>Construction/Concreting of Brgy. Road, Brgy. Dao</t>
  </si>
  <si>
    <t>9.</t>
  </si>
  <si>
    <t>Maintenance of Provincial Roads &amp; Bridges</t>
  </si>
  <si>
    <t>10.</t>
  </si>
  <si>
    <t>PRDP Counterpart</t>
  </si>
  <si>
    <t>11.</t>
  </si>
  <si>
    <t>Livestock &amp; Poultry</t>
  </si>
  <si>
    <t>12.</t>
  </si>
  <si>
    <t>Barangay Development Programs</t>
  </si>
  <si>
    <t>13.</t>
  </si>
  <si>
    <t>Construction/Concreting of Brgy. Road at Brgy. Mantang</t>
  </si>
  <si>
    <t>14.</t>
  </si>
  <si>
    <t>Construction/Concreting of FMR, Brgy. Palactad - Brgy. Sta. Margarita</t>
  </si>
  <si>
    <t>15.</t>
  </si>
  <si>
    <t>Road Concreting, Brgy. Camada - Maytigbao</t>
  </si>
  <si>
    <t>C. Environmental Development</t>
  </si>
  <si>
    <t>Construction of Drainage, Capitol Site</t>
  </si>
  <si>
    <t>We hereby certify that we have reviewed the contents and hereby attest to the veracity and correctness of tha data or information contained in this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</si>
</sst>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10" fontId="0" fillId="0" borderId="1" xfId="2" quotePrefix="1" applyNumberFormat="1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Font="1" applyAlignment="1">
      <alignment vertical="top"/>
    </xf>
    <xf numFmtId="0" fontId="0" fillId="0" borderId="0" xfId="0" applyFont="1"/>
    <xf numFmtId="0" fontId="2" fillId="0" borderId="1" xfId="0" applyFont="1" applyBorder="1" applyAlignment="1">
      <alignment horizontal="left" vertical="center"/>
    </xf>
    <xf numFmtId="0" fontId="0" fillId="0" borderId="1" xfId="0" applyFont="1" applyBorder="1"/>
    <xf numFmtId="9" fontId="2" fillId="0" borderId="1" xfId="2" applyFont="1" applyBorder="1" applyAlignment="1">
      <alignment horizontal="center" vertical="center"/>
    </xf>
    <xf numFmtId="0" fontId="0" fillId="0" borderId="6" xfId="0" applyFont="1" applyBorder="1" applyAlignment="1"/>
    <xf numFmtId="0" fontId="0" fillId="0" borderId="7" xfId="0" quotePrefix="1" applyFont="1" applyBorder="1" applyAlignment="1">
      <alignment horizontal="center"/>
    </xf>
    <xf numFmtId="0" fontId="0" fillId="0" borderId="2" xfId="4" applyFont="1" applyBorder="1" applyAlignment="1">
      <alignment horizontal="left" vertical="center"/>
    </xf>
    <xf numFmtId="0" fontId="0" fillId="0" borderId="7" xfId="0" applyFont="1" applyBorder="1" applyAlignment="1">
      <alignment horizontal="center"/>
    </xf>
    <xf numFmtId="0" fontId="0" fillId="0" borderId="2" xfId="4" applyFont="1" applyBorder="1" applyAlignment="1">
      <alignment horizontal="left"/>
    </xf>
    <xf numFmtId="0" fontId="4" fillId="0" borderId="1" xfId="0" quotePrefix="1" applyFont="1" applyFill="1" applyBorder="1" applyAlignment="1">
      <alignment horizontal="center"/>
    </xf>
    <xf numFmtId="164" fontId="0" fillId="0" borderId="1" xfId="3" applyFont="1" applyBorder="1" applyAlignment="1">
      <alignment horizontal="left"/>
    </xf>
    <xf numFmtId="164" fontId="0" fillId="0" borderId="1" xfId="3" applyFont="1" applyFill="1" applyBorder="1" applyAlignment="1">
      <alignment horizontal="left"/>
    </xf>
    <xf numFmtId="10" fontId="1" fillId="0" borderId="1" xfId="2" applyNumberFormat="1" applyFont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/>
    </xf>
    <xf numFmtId="0" fontId="0" fillId="0" borderId="2" xfId="4" applyFont="1" applyBorder="1" applyAlignment="1">
      <alignment horizontal="left" vertical="center" wrapText="1"/>
    </xf>
    <xf numFmtId="0" fontId="0" fillId="0" borderId="7" xfId="0" quotePrefix="1" applyFont="1" applyBorder="1" applyAlignment="1"/>
    <xf numFmtId="0" fontId="2" fillId="0" borderId="6" xfId="0" applyFont="1" applyBorder="1" applyAlignment="1"/>
    <xf numFmtId="0" fontId="0" fillId="0" borderId="0" xfId="0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43" fontId="3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5">
    <cellStyle name="Comma" xfId="1" builtinId="3"/>
    <cellStyle name="Comma 3" xfId="3"/>
    <cellStyle name="Normal" xfId="0" builtinId="0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1750221</xdr:colOff>
      <xdr:row>40</xdr:row>
      <xdr:rowOff>9525</xdr:rowOff>
    </xdr:from>
    <xdr:to>
      <xdr:col>3</xdr:col>
      <xdr:colOff>304800</xdr:colOff>
      <xdr:row>40</xdr:row>
      <xdr:rowOff>9526</xdr:rowOff>
    </xdr:to>
    <xdr:cxnSp macro="">
      <xdr:nvCxnSpPr>
        <xdr:cNvPr id="2" name="Straight Connector 1"/>
        <xdr:cNvCxnSpPr/>
      </xdr:nvCxnSpPr>
      <xdr:spPr>
        <a:xfrm flipV="1">
          <a:off x="2121696" y="7267575"/>
          <a:ext cx="2669379" cy="1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774700</xdr:colOff>
      <xdr:row>40</xdr:row>
      <xdr:rowOff>6350</xdr:rowOff>
    </xdr:from>
    <xdr:to>
      <xdr:col>9</xdr:col>
      <xdr:colOff>590550</xdr:colOff>
      <xdr:row>40</xdr:row>
      <xdr:rowOff>6350</xdr:rowOff>
    </xdr:to>
    <xdr:cxnSp macro="">
      <xdr:nvCxnSpPr>
        <xdr:cNvPr id="3" name="Straight Connector 2"/>
        <xdr:cNvCxnSpPr/>
      </xdr:nvCxnSpPr>
      <xdr:spPr>
        <a:xfrm>
          <a:off x="7747000" y="7264400"/>
          <a:ext cx="219710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BreakPreview" topLeftCell="B1" zoomScaleNormal="100" zoomScaleSheetLayoutView="100" workbookViewId="0">
      <selection activeCell="E20" sqref="E20"/>
    </sheetView>
  </sheetViews>
  <sheetFormatPr defaultColWidth="9.1796875" defaultRowHeight="14.5" x14ac:dyDescent="0.35"/>
  <cols>
    <col min="1" max="1" width="2.54296875" style="8" customWidth="1"/>
    <col min="2" max="2" width="3" style="8" customWidth="1"/>
    <col min="3" max="3" width="61.7265625" style="8" customWidth="1"/>
    <col min="4" max="4" width="16.26953125" style="8" customWidth="1"/>
    <col min="5" max="5" width="13.81640625" style="8" customWidth="1"/>
    <col min="6" max="6" width="8.26953125" style="8" customWidth="1"/>
    <col min="7" max="7" width="10.453125" style="8" customWidth="1"/>
    <col min="8" max="8" width="10.54296875" style="8" customWidth="1"/>
    <col min="9" max="9" width="13.54296875" style="8" customWidth="1"/>
    <col min="10" max="10" width="10.453125" style="8" customWidth="1"/>
    <col min="11" max="11" width="8.26953125" style="8" customWidth="1"/>
    <col min="12" max="16384" width="9.1796875" style="8"/>
  </cols>
  <sheetData>
    <row r="1" spans="1:12" ht="15" customHeight="1" x14ac:dyDescent="0.35">
      <c r="A1" s="7" t="s">
        <v>15</v>
      </c>
      <c r="B1" s="7"/>
      <c r="C1" s="7"/>
      <c r="D1" s="7"/>
      <c r="E1" s="7"/>
      <c r="F1" s="7"/>
    </row>
    <row r="2" spans="1:12" ht="5.25" customHeight="1" x14ac:dyDescent="0.35"/>
    <row r="3" spans="1:12" ht="15" customHeight="1" x14ac:dyDescent="0.35">
      <c r="A3" s="35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ht="15" customHeight="1" x14ac:dyDescent="0.3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2" ht="5.25" customHeight="1" x14ac:dyDescent="0.35"/>
    <row r="6" spans="1:12" ht="15" customHeight="1" x14ac:dyDescent="0.35">
      <c r="A6" s="6" t="s">
        <v>1</v>
      </c>
      <c r="B6" s="6"/>
      <c r="D6" s="6"/>
      <c r="E6" s="6"/>
      <c r="F6" s="6"/>
      <c r="G6" s="6"/>
    </row>
    <row r="7" spans="1:12" ht="6" customHeight="1" x14ac:dyDescent="0.35">
      <c r="L7" s="8" t="s">
        <v>17</v>
      </c>
    </row>
    <row r="8" spans="1:12" ht="15" customHeight="1" x14ac:dyDescent="0.35">
      <c r="A8" s="36" t="s">
        <v>2</v>
      </c>
      <c r="B8" s="36"/>
      <c r="C8" s="36"/>
      <c r="D8" s="37" t="s">
        <v>3</v>
      </c>
      <c r="E8" s="37" t="s">
        <v>4</v>
      </c>
      <c r="F8" s="38" t="s">
        <v>5</v>
      </c>
      <c r="G8" s="36" t="s">
        <v>18</v>
      </c>
      <c r="H8" s="37" t="s">
        <v>6</v>
      </c>
      <c r="I8" s="37"/>
      <c r="J8" s="36" t="s">
        <v>19</v>
      </c>
      <c r="K8" s="37" t="s">
        <v>7</v>
      </c>
    </row>
    <row r="9" spans="1:12" ht="15" customHeight="1" x14ac:dyDescent="0.35">
      <c r="A9" s="36"/>
      <c r="B9" s="36"/>
      <c r="C9" s="36"/>
      <c r="D9" s="37"/>
      <c r="E9" s="37"/>
      <c r="F9" s="39"/>
      <c r="G9" s="37"/>
      <c r="H9" s="36" t="s">
        <v>20</v>
      </c>
      <c r="I9" s="36" t="s">
        <v>21</v>
      </c>
      <c r="J9" s="37"/>
      <c r="K9" s="37"/>
    </row>
    <row r="10" spans="1:12" ht="15" customHeight="1" x14ac:dyDescent="0.35">
      <c r="A10" s="36"/>
      <c r="B10" s="36"/>
      <c r="C10" s="36"/>
      <c r="D10" s="37"/>
      <c r="E10" s="37"/>
      <c r="F10" s="40"/>
      <c r="G10" s="37"/>
      <c r="H10" s="37"/>
      <c r="I10" s="37"/>
      <c r="J10" s="37"/>
      <c r="K10" s="37"/>
    </row>
    <row r="11" spans="1:12" ht="15" customHeight="1" x14ac:dyDescent="0.35">
      <c r="A11" s="9" t="s">
        <v>22</v>
      </c>
      <c r="B11" s="9"/>
      <c r="C11" s="10"/>
      <c r="D11" s="1"/>
      <c r="E11" s="1"/>
      <c r="F11" s="1"/>
      <c r="G11" s="1"/>
      <c r="H11" s="11"/>
      <c r="I11" s="1"/>
      <c r="J11" s="1"/>
      <c r="K11" s="1"/>
    </row>
    <row r="12" spans="1:12" ht="15" customHeight="1" x14ac:dyDescent="0.35">
      <c r="A12" s="12"/>
      <c r="B12" s="13" t="s">
        <v>23</v>
      </c>
      <c r="C12" s="14" t="s">
        <v>24</v>
      </c>
      <c r="D12" s="2" t="s">
        <v>25</v>
      </c>
      <c r="E12" s="3">
        <v>5000000</v>
      </c>
      <c r="F12" s="3"/>
      <c r="G12" s="3"/>
      <c r="H12" s="4"/>
      <c r="I12" s="3"/>
      <c r="J12" s="3"/>
      <c r="K12" s="1"/>
    </row>
    <row r="13" spans="1:12" ht="15" customHeight="1" x14ac:dyDescent="0.35">
      <c r="A13" s="12"/>
      <c r="B13" s="13" t="s">
        <v>26</v>
      </c>
      <c r="C13" s="14" t="s">
        <v>27</v>
      </c>
      <c r="D13" s="2" t="s">
        <v>8</v>
      </c>
      <c r="E13" s="3">
        <v>10000000</v>
      </c>
      <c r="F13" s="3"/>
      <c r="G13" s="3"/>
      <c r="H13" s="4"/>
      <c r="I13" s="3"/>
      <c r="J13" s="3"/>
      <c r="K13" s="1"/>
    </row>
    <row r="14" spans="1:12" ht="15" customHeight="1" x14ac:dyDescent="0.35">
      <c r="A14" s="12"/>
      <c r="B14" s="13" t="s">
        <v>28</v>
      </c>
      <c r="C14" s="14" t="s">
        <v>29</v>
      </c>
      <c r="D14" s="2" t="s">
        <v>25</v>
      </c>
      <c r="E14" s="3">
        <v>37500000</v>
      </c>
      <c r="F14" s="3"/>
      <c r="G14" s="3"/>
      <c r="H14" s="4">
        <f>I14/E14</f>
        <v>1.7427934400000001E-2</v>
      </c>
      <c r="I14" s="3">
        <v>653547.54</v>
      </c>
      <c r="J14" s="3"/>
      <c r="K14" s="1"/>
    </row>
    <row r="15" spans="1:12" ht="15" customHeight="1" x14ac:dyDescent="0.35">
      <c r="A15" s="12"/>
      <c r="B15" s="13" t="s">
        <v>30</v>
      </c>
      <c r="C15" s="14" t="s">
        <v>31</v>
      </c>
      <c r="D15" s="2" t="s">
        <v>8</v>
      </c>
      <c r="E15" s="3">
        <v>50000000</v>
      </c>
      <c r="F15" s="3"/>
      <c r="G15" s="3"/>
      <c r="H15" s="4"/>
      <c r="I15" s="3"/>
      <c r="J15" s="3"/>
      <c r="K15" s="1"/>
    </row>
    <row r="16" spans="1:12" ht="15" customHeight="1" x14ac:dyDescent="0.35">
      <c r="A16" s="12"/>
      <c r="B16" s="15"/>
      <c r="C16" s="14"/>
      <c r="D16" s="2"/>
      <c r="E16" s="3"/>
      <c r="F16" s="3"/>
      <c r="G16" s="3"/>
      <c r="H16" s="4"/>
      <c r="I16" s="3"/>
      <c r="J16" s="3"/>
      <c r="K16" s="1"/>
    </row>
    <row r="17" spans="1:11" ht="15" customHeight="1" x14ac:dyDescent="0.35">
      <c r="A17" s="9" t="s">
        <v>32</v>
      </c>
      <c r="B17" s="9"/>
      <c r="C17" s="10"/>
      <c r="D17" s="2"/>
      <c r="E17" s="3"/>
      <c r="F17" s="3"/>
      <c r="G17" s="3"/>
      <c r="H17" s="4"/>
      <c r="I17" s="3"/>
      <c r="J17" s="3"/>
      <c r="K17" s="1"/>
    </row>
    <row r="18" spans="1:11" ht="15" customHeight="1" x14ac:dyDescent="0.35">
      <c r="A18" s="12"/>
      <c r="B18" s="13" t="s">
        <v>23</v>
      </c>
      <c r="C18" s="14" t="s">
        <v>33</v>
      </c>
      <c r="D18" s="2" t="s">
        <v>25</v>
      </c>
      <c r="E18" s="3">
        <v>10000000</v>
      </c>
      <c r="F18" s="3"/>
      <c r="G18" s="3"/>
      <c r="H18" s="4"/>
      <c r="I18" s="3"/>
      <c r="J18" s="3"/>
      <c r="K18" s="1"/>
    </row>
    <row r="19" spans="1:11" ht="15" customHeight="1" x14ac:dyDescent="0.35">
      <c r="A19" s="12"/>
      <c r="B19" s="13" t="s">
        <v>26</v>
      </c>
      <c r="C19" s="14" t="s">
        <v>34</v>
      </c>
      <c r="D19" s="2" t="s">
        <v>35</v>
      </c>
      <c r="E19" s="3">
        <v>2500000</v>
      </c>
      <c r="F19" s="3"/>
      <c r="G19" s="3"/>
      <c r="H19" s="4"/>
      <c r="I19" s="3"/>
      <c r="J19" s="3"/>
      <c r="K19" s="1"/>
    </row>
    <row r="20" spans="1:11" ht="15" customHeight="1" x14ac:dyDescent="0.35">
      <c r="A20" s="12"/>
      <c r="B20" s="13" t="s">
        <v>28</v>
      </c>
      <c r="C20" s="14" t="s">
        <v>36</v>
      </c>
      <c r="D20" s="2" t="s">
        <v>37</v>
      </c>
      <c r="E20" s="3">
        <v>6000000</v>
      </c>
      <c r="F20" s="3"/>
      <c r="G20" s="3"/>
      <c r="H20" s="4"/>
      <c r="I20" s="3"/>
      <c r="J20" s="3"/>
      <c r="K20" s="1"/>
    </row>
    <row r="21" spans="1:11" ht="15" customHeight="1" x14ac:dyDescent="0.35">
      <c r="A21" s="12"/>
      <c r="B21" s="13" t="s">
        <v>30</v>
      </c>
      <c r="C21" s="16" t="s">
        <v>38</v>
      </c>
      <c r="D21" s="17" t="s">
        <v>25</v>
      </c>
      <c r="E21" s="18">
        <v>15000000</v>
      </c>
      <c r="F21" s="3"/>
      <c r="G21" s="3"/>
      <c r="H21" s="5"/>
      <c r="I21" s="3"/>
      <c r="J21" s="3"/>
      <c r="K21" s="2"/>
    </row>
    <row r="22" spans="1:11" ht="15" customHeight="1" x14ac:dyDescent="0.35">
      <c r="A22" s="12"/>
      <c r="B22" s="13" t="s">
        <v>39</v>
      </c>
      <c r="C22" s="16" t="s">
        <v>40</v>
      </c>
      <c r="D22" s="17" t="s">
        <v>25</v>
      </c>
      <c r="E22" s="19">
        <v>25000000</v>
      </c>
      <c r="F22" s="3"/>
      <c r="G22" s="3"/>
      <c r="H22" s="20"/>
      <c r="I22" s="3"/>
      <c r="J22" s="3"/>
      <c r="K22" s="2"/>
    </row>
    <row r="23" spans="1:11" ht="15" customHeight="1" x14ac:dyDescent="0.35">
      <c r="A23" s="12"/>
      <c r="B23" s="13" t="s">
        <v>41</v>
      </c>
      <c r="C23" s="16" t="s">
        <v>42</v>
      </c>
      <c r="D23" s="17" t="s">
        <v>43</v>
      </c>
      <c r="E23" s="18">
        <v>5000000</v>
      </c>
      <c r="F23" s="3"/>
      <c r="G23" s="3"/>
      <c r="H23" s="20"/>
      <c r="I23" s="3"/>
      <c r="J23" s="3"/>
      <c r="K23" s="2"/>
    </row>
    <row r="24" spans="1:11" ht="15" customHeight="1" x14ac:dyDescent="0.35">
      <c r="A24" s="12"/>
      <c r="B24" s="13" t="s">
        <v>44</v>
      </c>
      <c r="C24" s="16" t="s">
        <v>45</v>
      </c>
      <c r="D24" s="17" t="s">
        <v>46</v>
      </c>
      <c r="E24" s="18">
        <v>5000000</v>
      </c>
      <c r="F24" s="3"/>
      <c r="G24" s="3"/>
      <c r="H24" s="20"/>
      <c r="I24" s="3"/>
      <c r="J24" s="3"/>
      <c r="K24" s="2"/>
    </row>
    <row r="25" spans="1:11" ht="15" customHeight="1" x14ac:dyDescent="0.35">
      <c r="A25" s="12"/>
      <c r="B25" s="13" t="s">
        <v>47</v>
      </c>
      <c r="C25" s="16" t="s">
        <v>48</v>
      </c>
      <c r="D25" s="21" t="s">
        <v>43</v>
      </c>
      <c r="E25" s="18">
        <v>2500000</v>
      </c>
      <c r="F25" s="3"/>
      <c r="G25" s="3"/>
      <c r="H25" s="20"/>
      <c r="I25" s="3"/>
      <c r="J25" s="3"/>
      <c r="K25" s="2"/>
    </row>
    <row r="26" spans="1:11" ht="15" customHeight="1" x14ac:dyDescent="0.35">
      <c r="A26" s="12"/>
      <c r="B26" s="13" t="s">
        <v>49</v>
      </c>
      <c r="C26" s="14" t="s">
        <v>50</v>
      </c>
      <c r="D26" s="2" t="s">
        <v>25</v>
      </c>
      <c r="E26" s="3">
        <v>25000000</v>
      </c>
      <c r="F26" s="3"/>
      <c r="G26" s="3"/>
      <c r="H26" s="20"/>
      <c r="I26" s="3"/>
      <c r="J26" s="3"/>
      <c r="K26" s="2"/>
    </row>
    <row r="27" spans="1:11" ht="15" customHeight="1" x14ac:dyDescent="0.35">
      <c r="A27" s="12"/>
      <c r="B27" s="13" t="s">
        <v>51</v>
      </c>
      <c r="C27" s="22" t="s">
        <v>52</v>
      </c>
      <c r="D27" s="2" t="s">
        <v>25</v>
      </c>
      <c r="E27" s="3">
        <v>50000000</v>
      </c>
      <c r="F27" s="3"/>
      <c r="G27" s="3"/>
      <c r="H27" s="20"/>
      <c r="I27" s="3"/>
      <c r="J27" s="3"/>
      <c r="K27" s="2"/>
    </row>
    <row r="28" spans="1:11" ht="15" customHeight="1" x14ac:dyDescent="0.35">
      <c r="A28" s="12"/>
      <c r="B28" s="13" t="s">
        <v>53</v>
      </c>
      <c r="C28" s="14" t="s">
        <v>54</v>
      </c>
      <c r="D28" s="2" t="s">
        <v>25</v>
      </c>
      <c r="E28" s="3">
        <v>5816198</v>
      </c>
      <c r="F28" s="3"/>
      <c r="G28" s="3"/>
      <c r="H28" s="20"/>
      <c r="I28" s="3"/>
      <c r="J28" s="3"/>
      <c r="K28" s="2"/>
    </row>
    <row r="29" spans="1:11" ht="15" customHeight="1" x14ac:dyDescent="0.35">
      <c r="A29" s="12"/>
      <c r="B29" s="13" t="s">
        <v>55</v>
      </c>
      <c r="C29" s="22" t="s">
        <v>56</v>
      </c>
      <c r="D29" s="2" t="s">
        <v>25</v>
      </c>
      <c r="E29" s="3">
        <v>19000000</v>
      </c>
      <c r="F29" s="3"/>
      <c r="G29" s="3"/>
      <c r="H29" s="20"/>
      <c r="I29" s="3"/>
      <c r="J29" s="3"/>
      <c r="K29" s="2"/>
    </row>
    <row r="30" spans="1:11" ht="15" customHeight="1" x14ac:dyDescent="0.35">
      <c r="A30" s="12"/>
      <c r="B30" s="13" t="s">
        <v>57</v>
      </c>
      <c r="C30" s="14" t="s">
        <v>58</v>
      </c>
      <c r="D30" s="2" t="s">
        <v>10</v>
      </c>
      <c r="E30" s="3">
        <v>2500000</v>
      </c>
      <c r="F30" s="3"/>
      <c r="G30" s="3"/>
      <c r="H30" s="20"/>
      <c r="I30" s="3"/>
      <c r="J30" s="3"/>
      <c r="K30" s="2"/>
    </row>
    <row r="31" spans="1:11" ht="15" customHeight="1" x14ac:dyDescent="0.35">
      <c r="A31" s="12"/>
      <c r="B31" s="13" t="s">
        <v>59</v>
      </c>
      <c r="C31" s="14" t="s">
        <v>60</v>
      </c>
      <c r="D31" s="2" t="s">
        <v>35</v>
      </c>
      <c r="E31" s="3">
        <v>2500000</v>
      </c>
      <c r="F31" s="3"/>
      <c r="G31" s="3"/>
      <c r="H31" s="20"/>
      <c r="I31" s="3"/>
      <c r="J31" s="3"/>
      <c r="K31" s="2"/>
    </row>
    <row r="32" spans="1:11" ht="15" customHeight="1" x14ac:dyDescent="0.35">
      <c r="A32" s="12"/>
      <c r="B32" s="13" t="s">
        <v>61</v>
      </c>
      <c r="C32" s="14" t="s">
        <v>62</v>
      </c>
      <c r="D32" s="2" t="s">
        <v>9</v>
      </c>
      <c r="E32" s="3">
        <v>3000000</v>
      </c>
      <c r="F32" s="3"/>
      <c r="G32" s="3"/>
      <c r="H32" s="20">
        <v>1</v>
      </c>
      <c r="I32" s="3">
        <v>2990459.94</v>
      </c>
      <c r="J32" s="3"/>
      <c r="K32" s="2"/>
    </row>
    <row r="33" spans="1:12" ht="15" customHeight="1" x14ac:dyDescent="0.35">
      <c r="A33" s="12"/>
      <c r="B33" s="23"/>
      <c r="C33" s="14"/>
      <c r="D33" s="2"/>
      <c r="E33" s="3"/>
      <c r="F33" s="3"/>
      <c r="G33" s="3"/>
      <c r="H33" s="20"/>
      <c r="I33" s="3"/>
      <c r="J33" s="3"/>
      <c r="K33" s="2"/>
    </row>
    <row r="34" spans="1:12" ht="15" customHeight="1" x14ac:dyDescent="0.35">
      <c r="A34" s="24" t="s">
        <v>63</v>
      </c>
      <c r="B34" s="14"/>
      <c r="C34" s="14"/>
      <c r="D34" s="2"/>
      <c r="E34" s="3"/>
      <c r="F34" s="3"/>
      <c r="G34" s="3"/>
      <c r="H34" s="20"/>
      <c r="I34" s="3"/>
      <c r="J34" s="3"/>
      <c r="K34" s="2"/>
    </row>
    <row r="35" spans="1:12" ht="15" customHeight="1" x14ac:dyDescent="0.35">
      <c r="A35" s="12"/>
      <c r="B35" s="13" t="s">
        <v>23</v>
      </c>
      <c r="C35" s="14" t="s">
        <v>64</v>
      </c>
      <c r="D35" s="2" t="s">
        <v>8</v>
      </c>
      <c r="E35" s="3">
        <v>5000000</v>
      </c>
      <c r="F35" s="3"/>
      <c r="G35" s="3"/>
      <c r="H35" s="20"/>
      <c r="I35" s="3"/>
      <c r="J35" s="3"/>
      <c r="K35" s="2"/>
    </row>
    <row r="36" spans="1:12" ht="15" customHeight="1" x14ac:dyDescent="0.35">
      <c r="C36" s="25"/>
      <c r="D36" s="25"/>
      <c r="E36" s="26"/>
      <c r="F36" s="25"/>
      <c r="G36" s="25"/>
      <c r="H36" s="25"/>
      <c r="I36" s="25"/>
      <c r="J36" s="25"/>
      <c r="K36" s="25"/>
      <c r="L36" s="27"/>
    </row>
    <row r="37" spans="1:12" ht="15" customHeight="1" x14ac:dyDescent="0.35">
      <c r="C37" s="28" t="s">
        <v>65</v>
      </c>
      <c r="D37" s="28"/>
      <c r="E37" s="28"/>
      <c r="F37" s="28"/>
      <c r="G37" s="28"/>
      <c r="H37" s="28"/>
      <c r="I37" s="28"/>
      <c r="J37" s="28"/>
      <c r="K37" s="28"/>
      <c r="L37" s="27"/>
    </row>
    <row r="38" spans="1:12" ht="15" customHeight="1" x14ac:dyDescent="0.35">
      <c r="C38" s="28"/>
      <c r="D38" s="28"/>
      <c r="E38" s="28"/>
      <c r="F38" s="28"/>
      <c r="G38" s="28"/>
      <c r="H38" s="28"/>
      <c r="I38" s="28"/>
      <c r="J38" s="28"/>
      <c r="K38" s="28"/>
      <c r="L38" s="27"/>
    </row>
    <row r="39" spans="1:12" ht="15" customHeight="1" x14ac:dyDescent="0.35">
      <c r="C39" s="28"/>
      <c r="D39" s="28"/>
      <c r="E39" s="28"/>
      <c r="F39" s="28"/>
      <c r="G39" s="28"/>
      <c r="H39" s="28"/>
      <c r="I39" s="28"/>
      <c r="J39" s="28"/>
      <c r="K39" s="28"/>
      <c r="L39" s="27"/>
    </row>
    <row r="40" spans="1:12" s="29" customFormat="1" ht="15" customHeight="1" x14ac:dyDescent="0.35">
      <c r="C40" s="33" t="s">
        <v>11</v>
      </c>
      <c r="D40" s="33"/>
      <c r="E40" s="33"/>
      <c r="F40" s="30"/>
      <c r="G40" s="30"/>
      <c r="H40" s="33" t="s">
        <v>12</v>
      </c>
      <c r="I40" s="33"/>
      <c r="J40" s="33"/>
      <c r="K40" s="30"/>
      <c r="L40" s="31"/>
    </row>
    <row r="41" spans="1:12" ht="15" customHeight="1" x14ac:dyDescent="0.35">
      <c r="C41" s="34" t="s">
        <v>13</v>
      </c>
      <c r="D41" s="34"/>
      <c r="E41" s="34"/>
      <c r="F41" s="28"/>
      <c r="G41" s="28"/>
      <c r="H41" s="34" t="s">
        <v>14</v>
      </c>
      <c r="I41" s="34"/>
      <c r="J41" s="34"/>
      <c r="K41" s="28"/>
      <c r="L41" s="27"/>
    </row>
    <row r="42" spans="1:12" ht="15" customHeight="1" x14ac:dyDescent="0.35">
      <c r="C42" s="28"/>
      <c r="D42" s="28"/>
      <c r="E42" s="28"/>
      <c r="F42" s="28"/>
      <c r="G42" s="28"/>
      <c r="H42" s="28"/>
      <c r="I42" s="28"/>
      <c r="J42" s="28"/>
      <c r="K42" s="28"/>
      <c r="L42" s="27"/>
    </row>
    <row r="43" spans="1:12" ht="15" customHeight="1" x14ac:dyDescent="0.35">
      <c r="C43" s="28"/>
      <c r="D43" s="28"/>
      <c r="E43" s="32">
        <f>SUM(E12:E42)</f>
        <v>286316198</v>
      </c>
      <c r="F43" s="28"/>
      <c r="G43" s="28"/>
      <c r="H43" s="28"/>
      <c r="I43" s="28"/>
      <c r="J43" s="28"/>
      <c r="K43" s="28"/>
      <c r="L43" s="27"/>
    </row>
    <row r="44" spans="1:12" ht="15" customHeight="1" x14ac:dyDescent="0.35"/>
    <row r="45" spans="1:12" ht="15" customHeight="1" x14ac:dyDescent="0.35"/>
    <row r="46" spans="1:12" ht="15" customHeight="1" x14ac:dyDescent="0.35"/>
  </sheetData>
  <mergeCells count="16">
    <mergeCell ref="C40:E40"/>
    <mergeCell ref="H40:J40"/>
    <mergeCell ref="C41:E41"/>
    <mergeCell ref="H41:J41"/>
    <mergeCell ref="A3:K3"/>
    <mergeCell ref="A4:K4"/>
    <mergeCell ref="A8:C10"/>
    <mergeCell ref="D8:D10"/>
    <mergeCell ref="E8:E10"/>
    <mergeCell ref="F8:F10"/>
    <mergeCell ref="G8:G10"/>
    <mergeCell ref="H8:I8"/>
    <mergeCell ref="J8:J10"/>
    <mergeCell ref="K8:K10"/>
    <mergeCell ref="H9:H10"/>
    <mergeCell ref="I9:I10"/>
  </mergeCells>
  <pageMargins left="0.28000000000000003" right="0" top="0.46" bottom="0.33" header="0.31496062992125984" footer="0.27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20%EDF-2ndQtr2020</vt:lpstr>
      <vt:lpstr>'20%EDF-2ndQtr2020'!Print_Area</vt:lpstr>
      <vt:lpstr>'20%EDF-2ndQtr2020'!Print_Titles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Riza</dc:creator>
  <cp:lastModifiedBy>USER</cp:lastModifiedBy>
  <dcterms:created xsi:type="dcterms:W3CDTF">2020-08-17T02:44:16Z</dcterms:created>
  <dcterms:modified xsi:type="dcterms:W3CDTF">2020-11-27T05:00:39Z</dcterms:modified>
</cp:coreProperties>
</file>